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TZ_NEWS\VDI-TZ-Website\Vordrucke\"/>
    </mc:Choice>
  </mc:AlternateContent>
  <xr:revisionPtr revIDLastSave="0" documentId="13_ncr:1_{D2A49AD6-7933-45EF-BAB8-DD3653970AC0}" xr6:coauthVersionLast="45" xr6:coauthVersionMax="45" xr10:uidLastSave="{00000000-0000-0000-0000-000000000000}"/>
  <workbookProtection workbookAlgorithmName="SHA-512" workbookHashValue="SIMGBUJpat/3/O5AbslmXYVRs0GX63LjdLB5IRmK8ReYlLTfMUCGtB4WSym350PZl1AjmaS/3rl2pkByZjpTpw==" workbookSaltValue="ZbIsNwIO/HoEnip56Qc5Yg==" workbookSpinCount="100000" lockStructure="1"/>
  <bookViews>
    <workbookView xWindow="-28920" yWindow="-120" windowWidth="29040" windowHeight="17640" tabRatio="991" xr2:uid="{00000000-000D-0000-FFFF-FFFF00000000}"/>
  </bookViews>
  <sheets>
    <sheet name="Übersicht" sheetId="49" r:id="rId1"/>
    <sheet name="Mitarbeiter A" sheetId="1" r:id="rId2"/>
    <sheet name="Mitarbeiter B" sheetId="72" r:id="rId3"/>
    <sheet name="Mitarbeiter C" sheetId="73" r:id="rId4"/>
    <sheet name="Mitarbeiter D" sheetId="74" r:id="rId5"/>
    <sheet name="Mitarbeiter E" sheetId="75" r:id="rId6"/>
    <sheet name="nsvP_Mitarbeiter F" sheetId="76" r:id="rId7"/>
    <sheet name="nsvP_Mitarbeiter G" sheetId="77" r:id="rId8"/>
    <sheet name="nsvP_Mitarbeiter H" sheetId="78" r:id="rId9"/>
    <sheet name="nsvP_Mitarbeiter I" sheetId="79" r:id="rId10"/>
    <sheet name="Mitarbeiter J" sheetId="80" r:id="rId11"/>
    <sheet name="Mitarbeiter K" sheetId="81" r:id="rId12"/>
    <sheet name="Mitarbeiter L" sheetId="82" r:id="rId13"/>
    <sheet name="Mitarbeiter M" sheetId="83" r:id="rId14"/>
    <sheet name="Mitarbeiter N" sheetId="84" r:id="rId15"/>
  </sheets>
  <definedNames>
    <definedName name="_xlnm.Print_Area" localSheetId="1">'Mitarbeiter A'!$B$5:$AH$69</definedName>
    <definedName name="_xlnm.Print_Area" localSheetId="2">'Mitarbeiter B'!$B$5:$AH$69</definedName>
    <definedName name="_xlnm.Print_Area" localSheetId="3">'Mitarbeiter C'!$B$5:$AH$69</definedName>
    <definedName name="_xlnm.Print_Area" localSheetId="4">'Mitarbeiter D'!$B$5:$AH$69</definedName>
    <definedName name="_xlnm.Print_Area" localSheetId="5">'Mitarbeiter E'!$B$5:$AH$69</definedName>
    <definedName name="_xlnm.Print_Area" localSheetId="10">'Mitarbeiter J'!$B$5:$AH$69</definedName>
    <definedName name="_xlnm.Print_Area" localSheetId="11">'Mitarbeiter K'!$B$5:$AH$69</definedName>
    <definedName name="_xlnm.Print_Area" localSheetId="12">'Mitarbeiter L'!$B$5:$AH$69</definedName>
    <definedName name="_xlnm.Print_Area" localSheetId="13">'Mitarbeiter M'!$B$5:$AH$69</definedName>
    <definedName name="_xlnm.Print_Area" localSheetId="14">'Mitarbeiter N'!$B$5:$AH$69</definedName>
    <definedName name="_xlnm.Print_Area" localSheetId="6">'nsvP_Mitarbeiter F'!$B$5:$AH$69</definedName>
    <definedName name="_xlnm.Print_Area" localSheetId="7">'nsvP_Mitarbeiter G'!$B$5:$AH$69</definedName>
    <definedName name="_xlnm.Print_Area" localSheetId="8">'nsvP_Mitarbeiter H'!$B$5:$AH$69</definedName>
    <definedName name="_xlnm.Print_Area" localSheetId="9">'nsvP_Mitarbeiter I'!$B$5:$AH$69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49" l="1"/>
  <c r="C20" i="49"/>
  <c r="C19" i="49"/>
  <c r="C18" i="49"/>
  <c r="C17" i="49"/>
  <c r="C12" i="49"/>
  <c r="AH61" i="84" l="1"/>
  <c r="AH58" i="84"/>
  <c r="AH55" i="84"/>
  <c r="U13" i="84" s="1"/>
  <c r="AH52" i="84"/>
  <c r="S13" i="84" s="1"/>
  <c r="AH49" i="84"/>
  <c r="AH46" i="84"/>
  <c r="O13" i="84" s="1"/>
  <c r="AH43" i="84"/>
  <c r="AH40" i="84"/>
  <c r="AH37" i="84"/>
  <c r="AH34" i="84"/>
  <c r="AH31" i="84"/>
  <c r="E13" i="84" s="1"/>
  <c r="AH28" i="84"/>
  <c r="C16" i="84"/>
  <c r="C17" i="84" s="1"/>
  <c r="C19" i="84" s="1"/>
  <c r="Y13" i="84"/>
  <c r="W13" i="84"/>
  <c r="Q13" i="84"/>
  <c r="M13" i="84"/>
  <c r="K13" i="84"/>
  <c r="I13" i="84"/>
  <c r="G13" i="84"/>
  <c r="C13" i="84"/>
  <c r="B12" i="84"/>
  <c r="B21" i="49" s="1"/>
  <c r="C8" i="84"/>
  <c r="C6" i="84"/>
  <c r="C4" i="84"/>
  <c r="AH61" i="83"/>
  <c r="Y13" i="83" s="1"/>
  <c r="AH58" i="83"/>
  <c r="W13" i="83" s="1"/>
  <c r="AH55" i="83"/>
  <c r="U13" i="83" s="1"/>
  <c r="AH52" i="83"/>
  <c r="AH49" i="83"/>
  <c r="AH46" i="83"/>
  <c r="AH43" i="83"/>
  <c r="M13" i="83" s="1"/>
  <c r="AH40" i="83"/>
  <c r="K13" i="83" s="1"/>
  <c r="AH37" i="83"/>
  <c r="I13" i="83" s="1"/>
  <c r="AH34" i="83"/>
  <c r="G13" i="83" s="1"/>
  <c r="AH31" i="83"/>
  <c r="E13" i="83" s="1"/>
  <c r="AH28" i="83"/>
  <c r="C16" i="83"/>
  <c r="C17" i="83" s="1"/>
  <c r="C19" i="83" s="1"/>
  <c r="S13" i="83"/>
  <c r="Q13" i="83"/>
  <c r="O13" i="83"/>
  <c r="C13" i="83"/>
  <c r="B12" i="83"/>
  <c r="B20" i="49" s="1"/>
  <c r="C8" i="83"/>
  <c r="C6" i="83"/>
  <c r="C4" i="83"/>
  <c r="AH61" i="82"/>
  <c r="Y13" i="82" s="1"/>
  <c r="AH58" i="82"/>
  <c r="W13" i="82" s="1"/>
  <c r="AH55" i="82"/>
  <c r="U13" i="82" s="1"/>
  <c r="AH52" i="82"/>
  <c r="S13" i="82" s="1"/>
  <c r="AH49" i="82"/>
  <c r="Q13" i="82" s="1"/>
  <c r="AH46" i="82"/>
  <c r="AH43" i="82"/>
  <c r="AH40" i="82"/>
  <c r="AH37" i="82"/>
  <c r="AH34" i="82"/>
  <c r="AH31" i="82"/>
  <c r="E13" i="82" s="1"/>
  <c r="AH28" i="82"/>
  <c r="C13" i="82" s="1"/>
  <c r="C16" i="82"/>
  <c r="C17" i="82" s="1"/>
  <c r="C19" i="82" s="1"/>
  <c r="O13" i="82"/>
  <c r="M13" i="82"/>
  <c r="K13" i="82"/>
  <c r="I13" i="82"/>
  <c r="G13" i="82"/>
  <c r="B12" i="82"/>
  <c r="B19" i="49" s="1"/>
  <c r="C8" i="82"/>
  <c r="C6" i="82"/>
  <c r="C4" i="82"/>
  <c r="AH61" i="81"/>
  <c r="Y13" i="81" s="1"/>
  <c r="AH58" i="81"/>
  <c r="AH55" i="81"/>
  <c r="U13" i="81" s="1"/>
  <c r="AH52" i="81"/>
  <c r="AH49" i="81"/>
  <c r="Q13" i="81" s="1"/>
  <c r="AH46" i="81"/>
  <c r="AH43" i="81"/>
  <c r="M13" i="81" s="1"/>
  <c r="AH40" i="81"/>
  <c r="K13" i="81" s="1"/>
  <c r="AH37" i="81"/>
  <c r="I13" i="81" s="1"/>
  <c r="AH34" i="81"/>
  <c r="AH31" i="81"/>
  <c r="E13" i="81" s="1"/>
  <c r="AH28" i="81"/>
  <c r="C17" i="81"/>
  <c r="C19" i="81" s="1"/>
  <c r="C16" i="81"/>
  <c r="W13" i="81"/>
  <c r="S13" i="81"/>
  <c r="O13" i="81"/>
  <c r="G13" i="81"/>
  <c r="C13" i="81"/>
  <c r="B12" i="81"/>
  <c r="B18" i="49" s="1"/>
  <c r="C8" i="81"/>
  <c r="C6" i="81"/>
  <c r="C4" i="81"/>
  <c r="AH61" i="80"/>
  <c r="AH58" i="80"/>
  <c r="W13" i="80" s="1"/>
  <c r="AH55" i="80"/>
  <c r="U13" i="80" s="1"/>
  <c r="AH52" i="80"/>
  <c r="S13" i="80" s="1"/>
  <c r="AH49" i="80"/>
  <c r="AH46" i="80"/>
  <c r="O13" i="80" s="1"/>
  <c r="AH43" i="80"/>
  <c r="M13" i="80" s="1"/>
  <c r="AH40" i="80"/>
  <c r="AH37" i="80"/>
  <c r="AH34" i="80"/>
  <c r="AH31" i="80"/>
  <c r="E13" i="80" s="1"/>
  <c r="AH28" i="80"/>
  <c r="C13" i="80" s="1"/>
  <c r="C16" i="80"/>
  <c r="C17" i="80" s="1"/>
  <c r="C19" i="80" s="1"/>
  <c r="Y13" i="80"/>
  <c r="Q13" i="80"/>
  <c r="K13" i="80"/>
  <c r="I13" i="80"/>
  <c r="G13" i="80"/>
  <c r="B12" i="80"/>
  <c r="B17" i="49" s="1"/>
  <c r="C8" i="80"/>
  <c r="C6" i="80"/>
  <c r="C4" i="80"/>
  <c r="C8" i="79"/>
  <c r="C6" i="79"/>
  <c r="C4" i="79"/>
  <c r="C8" i="78"/>
  <c r="C6" i="78"/>
  <c r="C4" i="78"/>
  <c r="C8" i="77"/>
  <c r="C6" i="77"/>
  <c r="C4" i="77"/>
  <c r="C8" i="76"/>
  <c r="C6" i="76"/>
  <c r="C4" i="76"/>
  <c r="C8" i="75"/>
  <c r="C6" i="75"/>
  <c r="C4" i="75"/>
  <c r="C8" i="74"/>
  <c r="C6" i="74"/>
  <c r="C4" i="74"/>
  <c r="C8" i="73"/>
  <c r="C6" i="73"/>
  <c r="C4" i="73"/>
  <c r="C8" i="72"/>
  <c r="C6" i="72"/>
  <c r="C4" i="72"/>
  <c r="C8" i="1"/>
  <c r="C6" i="1"/>
  <c r="C4" i="1"/>
  <c r="C13" i="49"/>
  <c r="B13" i="49"/>
  <c r="B15" i="49"/>
  <c r="AH61" i="79"/>
  <c r="AH58" i="79"/>
  <c r="W13" i="79" s="1"/>
  <c r="AH55" i="79"/>
  <c r="U13" i="79" s="1"/>
  <c r="AH52" i="79"/>
  <c r="S13" i="79" s="1"/>
  <c r="AH49" i="79"/>
  <c r="Q13" i="79" s="1"/>
  <c r="AH46" i="79"/>
  <c r="O13" i="79" s="1"/>
  <c r="AH43" i="79"/>
  <c r="AH40" i="79"/>
  <c r="AH37" i="79"/>
  <c r="AH34" i="79"/>
  <c r="AH31" i="79"/>
  <c r="E13" i="79" s="1"/>
  <c r="AH28" i="79"/>
  <c r="C13" i="79" s="1"/>
  <c r="C16" i="79"/>
  <c r="C17" i="79" s="1"/>
  <c r="C19" i="79" s="1"/>
  <c r="C16" i="49" s="1"/>
  <c r="Y13" i="79"/>
  <c r="M13" i="79"/>
  <c r="K13" i="79"/>
  <c r="I13" i="79"/>
  <c r="G13" i="79"/>
  <c r="B12" i="79"/>
  <c r="B16" i="49" s="1"/>
  <c r="AH61" i="78"/>
  <c r="Y13" i="78" s="1"/>
  <c r="AH58" i="78"/>
  <c r="W13" i="78" s="1"/>
  <c r="AH55" i="78"/>
  <c r="U13" i="78" s="1"/>
  <c r="AH52" i="78"/>
  <c r="AH49" i="78"/>
  <c r="Q13" i="78" s="1"/>
  <c r="AH46" i="78"/>
  <c r="AH43" i="78"/>
  <c r="M13" i="78" s="1"/>
  <c r="AH40" i="78"/>
  <c r="AH37" i="78"/>
  <c r="I13" i="78" s="1"/>
  <c r="AH34" i="78"/>
  <c r="G13" i="78" s="1"/>
  <c r="AH31" i="78"/>
  <c r="E13" i="78" s="1"/>
  <c r="AH28" i="78"/>
  <c r="C16" i="78"/>
  <c r="C17" i="78" s="1"/>
  <c r="C19" i="78" s="1"/>
  <c r="C15" i="49" s="1"/>
  <c r="S13" i="78"/>
  <c r="O13" i="78"/>
  <c r="K13" i="78"/>
  <c r="C13" i="78"/>
  <c r="B12" i="78"/>
  <c r="AH61" i="77"/>
  <c r="Y13" i="77" s="1"/>
  <c r="AH58" i="77"/>
  <c r="W13" i="77" s="1"/>
  <c r="AH55" i="77"/>
  <c r="AH52" i="77"/>
  <c r="AH49" i="77"/>
  <c r="AH46" i="77"/>
  <c r="O13" i="77" s="1"/>
  <c r="AH43" i="77"/>
  <c r="M13" i="77" s="1"/>
  <c r="AH40" i="77"/>
  <c r="K13" i="77" s="1"/>
  <c r="AH37" i="77"/>
  <c r="I13" i="77" s="1"/>
  <c r="AH34" i="77"/>
  <c r="G13" i="77" s="1"/>
  <c r="AH31" i="77"/>
  <c r="AH28" i="77"/>
  <c r="C16" i="77"/>
  <c r="C17" i="77" s="1"/>
  <c r="C19" i="77" s="1"/>
  <c r="C14" i="49" s="1"/>
  <c r="U13" i="77"/>
  <c r="S13" i="77"/>
  <c r="Q13" i="77"/>
  <c r="E13" i="77"/>
  <c r="C13" i="77"/>
  <c r="B12" i="77"/>
  <c r="B14" i="49" s="1"/>
  <c r="AH61" i="76"/>
  <c r="AH58" i="76"/>
  <c r="AH55" i="76"/>
  <c r="U13" i="76" s="1"/>
  <c r="AH52" i="76"/>
  <c r="AH49" i="76"/>
  <c r="AH46" i="76"/>
  <c r="O13" i="76" s="1"/>
  <c r="AH43" i="76"/>
  <c r="M13" i="76" s="1"/>
  <c r="AH40" i="76"/>
  <c r="K13" i="76" s="1"/>
  <c r="AH37" i="76"/>
  <c r="AH34" i="76"/>
  <c r="AH31" i="76"/>
  <c r="AH28" i="76"/>
  <c r="C16" i="76"/>
  <c r="C17" i="76" s="1"/>
  <c r="C19" i="76" s="1"/>
  <c r="Y13" i="76"/>
  <c r="W13" i="76"/>
  <c r="S13" i="76"/>
  <c r="Q13" i="76"/>
  <c r="I13" i="76"/>
  <c r="G13" i="76"/>
  <c r="E13" i="76"/>
  <c r="C13" i="76"/>
  <c r="B12" i="76"/>
  <c r="C11" i="49"/>
  <c r="C10" i="49"/>
  <c r="AH61" i="75"/>
  <c r="Y13" i="75" s="1"/>
  <c r="AH58" i="75"/>
  <c r="AH55" i="75"/>
  <c r="U13" i="75" s="1"/>
  <c r="AH52" i="75"/>
  <c r="S13" i="75" s="1"/>
  <c r="AH49" i="75"/>
  <c r="AH46" i="75"/>
  <c r="O13" i="75" s="1"/>
  <c r="AH43" i="75"/>
  <c r="AH40" i="75"/>
  <c r="AH37" i="75"/>
  <c r="I13" i="75" s="1"/>
  <c r="AH34" i="75"/>
  <c r="AH31" i="75"/>
  <c r="E13" i="75" s="1"/>
  <c r="AH28" i="75"/>
  <c r="C13" i="75" s="1"/>
  <c r="C16" i="75"/>
  <c r="C17" i="75" s="1"/>
  <c r="C19" i="75" s="1"/>
  <c r="W13" i="75"/>
  <c r="Q13" i="75"/>
  <c r="M13" i="75"/>
  <c r="K13" i="75"/>
  <c r="G13" i="75"/>
  <c r="B12" i="75"/>
  <c r="B12" i="49" s="1"/>
  <c r="AH61" i="74"/>
  <c r="Y13" i="74" s="1"/>
  <c r="AH58" i="74"/>
  <c r="AH55" i="74"/>
  <c r="U13" i="74" s="1"/>
  <c r="AH52" i="74"/>
  <c r="S13" i="74" s="1"/>
  <c r="AH49" i="74"/>
  <c r="Q13" i="74" s="1"/>
  <c r="AH46" i="74"/>
  <c r="O13" i="74" s="1"/>
  <c r="AH43" i="74"/>
  <c r="AH40" i="74"/>
  <c r="AH37" i="74"/>
  <c r="I13" i="74" s="1"/>
  <c r="AH34" i="74"/>
  <c r="AH31" i="74"/>
  <c r="E13" i="74" s="1"/>
  <c r="AH28" i="74"/>
  <c r="C13" i="74" s="1"/>
  <c r="C16" i="74"/>
  <c r="C17" i="74" s="1"/>
  <c r="C19" i="74" s="1"/>
  <c r="W13" i="74"/>
  <c r="M13" i="74"/>
  <c r="K13" i="74"/>
  <c r="G13" i="74"/>
  <c r="B12" i="74"/>
  <c r="B11" i="49" s="1"/>
  <c r="AH61" i="73"/>
  <c r="Y13" i="73" s="1"/>
  <c r="AH58" i="73"/>
  <c r="W13" i="73" s="1"/>
  <c r="AH55" i="73"/>
  <c r="U13" i="73" s="1"/>
  <c r="AH52" i="73"/>
  <c r="AH49" i="73"/>
  <c r="AH46" i="73"/>
  <c r="AH43" i="73"/>
  <c r="AH40" i="73"/>
  <c r="K13" i="73" s="1"/>
  <c r="AH37" i="73"/>
  <c r="I13" i="73" s="1"/>
  <c r="AH34" i="73"/>
  <c r="G13" i="73" s="1"/>
  <c r="AH31" i="73"/>
  <c r="E13" i="73" s="1"/>
  <c r="AH28" i="73"/>
  <c r="C16" i="73"/>
  <c r="C17" i="73" s="1"/>
  <c r="C19" i="73" s="1"/>
  <c r="S13" i="73"/>
  <c r="Q13" i="73"/>
  <c r="O13" i="73"/>
  <c r="M13" i="73"/>
  <c r="C13" i="73"/>
  <c r="B12" i="73"/>
  <c r="B10" i="49" s="1"/>
  <c r="AH61" i="72"/>
  <c r="AH58" i="72"/>
  <c r="AH55" i="72"/>
  <c r="U13" i="72" s="1"/>
  <c r="AH52" i="72"/>
  <c r="AH49" i="72"/>
  <c r="AH46" i="72"/>
  <c r="O13" i="72" s="1"/>
  <c r="AH43" i="72"/>
  <c r="AH40" i="72"/>
  <c r="K13" i="72" s="1"/>
  <c r="AH37" i="72"/>
  <c r="I13" i="72" s="1"/>
  <c r="AH34" i="72"/>
  <c r="G13" i="72" s="1"/>
  <c r="AH31" i="72"/>
  <c r="E13" i="72" s="1"/>
  <c r="AH28" i="72"/>
  <c r="C13" i="72" s="1"/>
  <c r="C16" i="72"/>
  <c r="C17" i="72" s="1"/>
  <c r="C19" i="72" s="1"/>
  <c r="C9" i="49" s="1"/>
  <c r="Y13" i="72"/>
  <c r="W13" i="72"/>
  <c r="S13" i="72"/>
  <c r="Q13" i="72"/>
  <c r="M13" i="72"/>
  <c r="B12" i="72"/>
  <c r="B9" i="49" s="1"/>
  <c r="AA13" i="84" l="1"/>
  <c r="D21" i="49" s="1"/>
  <c r="AA13" i="82"/>
  <c r="D19" i="49" s="1"/>
  <c r="AA13" i="81"/>
  <c r="D18" i="49" s="1"/>
  <c r="AA13" i="75"/>
  <c r="D12" i="49" s="1"/>
  <c r="AA13" i="74"/>
  <c r="D11" i="49" s="1"/>
  <c r="AA13" i="73"/>
  <c r="D10" i="49" s="1"/>
  <c r="C20" i="73"/>
  <c r="E10" i="49" s="1"/>
  <c r="AA13" i="80"/>
  <c r="D17" i="49" s="1"/>
  <c r="C20" i="84"/>
  <c r="E21" i="49" s="1"/>
  <c r="AA13" i="83"/>
  <c r="AA13" i="79"/>
  <c r="D16" i="49" s="1"/>
  <c r="C20" i="79"/>
  <c r="E16" i="49" s="1"/>
  <c r="AA13" i="78"/>
  <c r="AA13" i="77"/>
  <c r="AA13" i="76"/>
  <c r="D13" i="49" s="1"/>
  <c r="AA13" i="72"/>
  <c r="D9" i="49" s="1"/>
  <c r="C20" i="83" l="1"/>
  <c r="E20" i="49" s="1"/>
  <c r="D20" i="49"/>
  <c r="C20" i="82"/>
  <c r="E19" i="49" s="1"/>
  <c r="C20" i="81"/>
  <c r="E18" i="49" s="1"/>
  <c r="C20" i="78"/>
  <c r="E15" i="49" s="1"/>
  <c r="D15" i="49"/>
  <c r="C20" i="77"/>
  <c r="E14" i="49" s="1"/>
  <c r="D14" i="49"/>
  <c r="C20" i="76"/>
  <c r="E13" i="49" s="1"/>
  <c r="C20" i="75"/>
  <c r="E12" i="49" s="1"/>
  <c r="C20" i="74"/>
  <c r="E11" i="49" s="1"/>
  <c r="C20" i="72"/>
  <c r="E9" i="49" s="1"/>
  <c r="C20" i="80"/>
  <c r="E17" i="49" s="1"/>
  <c r="B12" i="1"/>
  <c r="B8" i="49" s="1"/>
  <c r="E23" i="49" l="1"/>
  <c r="AH61" i="1"/>
  <c r="Y13" i="1" s="1"/>
  <c r="AH58" i="1"/>
  <c r="W13" i="1" s="1"/>
  <c r="AH55" i="1"/>
  <c r="U13" i="1" s="1"/>
  <c r="AH52" i="1"/>
  <c r="S13" i="1" s="1"/>
  <c r="AH49" i="1"/>
  <c r="Q13" i="1" s="1"/>
  <c r="AH46" i="1"/>
  <c r="O13" i="1" s="1"/>
  <c r="AH43" i="1"/>
  <c r="M13" i="1" s="1"/>
  <c r="AH40" i="1"/>
  <c r="K13" i="1" s="1"/>
  <c r="AH37" i="1"/>
  <c r="I13" i="1" s="1"/>
  <c r="AH34" i="1"/>
  <c r="G13" i="1" s="1"/>
  <c r="AH31" i="1"/>
  <c r="AH28" i="1"/>
  <c r="C16" i="1" l="1"/>
  <c r="C17" i="1" l="1"/>
  <c r="C19" i="1" s="1"/>
  <c r="C8" i="49" s="1"/>
  <c r="C13" i="1"/>
  <c r="E13" i="1"/>
  <c r="AA13" i="1" l="1"/>
  <c r="D8" i="49" s="1"/>
  <c r="C20" i="1" l="1"/>
  <c r="E8" i="49" s="1"/>
  <c r="E24" i="49" l="1"/>
  <c r="E22" i="49"/>
  <c r="E25" i="49" s="1"/>
  <c r="E26" i="49" l="1"/>
</calcChain>
</file>

<file path=xl/sharedStrings.xml><?xml version="1.0" encoding="utf-8"?>
<sst xmlns="http://schemas.openxmlformats.org/spreadsheetml/2006/main" count="974" uniqueCount="67">
  <si>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</si>
  <si>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</si>
  <si>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</si>
  <si>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</si>
  <si>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</si>
  <si>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</si>
  <si>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</si>
  <si>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</si>
  <si>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</si>
  <si>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</si>
  <si>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</si>
  <si>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</si>
  <si>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Wochenstunden:</t>
  </si>
  <si>
    <t xml:space="preserve">Jahresstundensatz: </t>
  </si>
  <si>
    <t>Personalkosten:</t>
  </si>
  <si>
    <t>Mitarbeiter</t>
  </si>
  <si>
    <t>Förderkennzeichen:</t>
  </si>
  <si>
    <t>Summe der Personaleinzelkosten:</t>
  </si>
  <si>
    <t>Ort / Datum</t>
  </si>
  <si>
    <t>Unterschrift</t>
  </si>
  <si>
    <t>monatliche Stundennachweise für pauschalierte Abrechnung</t>
  </si>
  <si>
    <t>Σ Jahresstd.</t>
  </si>
  <si>
    <t>Σ Mon.std.</t>
  </si>
  <si>
    <t>Vertragliche Wochenstundenzahl des Mitarbeiters:</t>
  </si>
  <si>
    <t>Unterschrift des Vorgesetzten</t>
  </si>
  <si>
    <t>Unterschrift des Mitarbeiters</t>
  </si>
  <si>
    <t>Pauschalzuschlag auf sozialversicherungspflichtiges / zuschlagsberechtigtes Personal
 (100% der Personaleinzelkosten)</t>
  </si>
  <si>
    <t>Gesamtsumme 0837</t>
  </si>
  <si>
    <t>Firma:</t>
  </si>
  <si>
    <t>Firma</t>
  </si>
  <si>
    <t>Projekt</t>
  </si>
  <si>
    <t>Personalkostenerfassungsbogen für zuschlagsberechtigtes Personal (sozialversicherungspflichtig o. geringfügig beschäftigt)</t>
  </si>
  <si>
    <t>Förderkennzeichen</t>
  </si>
  <si>
    <t>(Mitarbeiter A)</t>
  </si>
  <si>
    <t>Summe Personaleinzelkosten der sozialversicherungspflichtigen / zuschlagsberechtigen Mitarbeitenden</t>
  </si>
  <si>
    <t>13…</t>
  </si>
  <si>
    <t xml:space="preserve">Personalkostenübersicht für das Jahr: </t>
  </si>
  <si>
    <t>projektbezogene Stunden*</t>
  </si>
  <si>
    <t>* Produktivstunden; nicht zuwendungsfähig sind Personaleinzelkosten, die die tägliche Höchststundenzahl nach dem ArbZG übersteigen (Nr. 2.2.6 NKBF 2017).</t>
  </si>
  <si>
    <t>Jahresarbeitsstunden</t>
  </si>
  <si>
    <t>Bruttojahreslohn/-gehalt**</t>
  </si>
  <si>
    <t>Ermittlung Jahresstundensatz von</t>
  </si>
  <si>
    <t>** Personalkosten gem. Nr. 2.4.4 NKBF 2017 (Arbeitnehmer-Steuerbrutto)</t>
  </si>
  <si>
    <t xml:space="preserve">projektbezogene Stunden </t>
  </si>
  <si>
    <t>projektbezogene Stunden</t>
  </si>
  <si>
    <t>(Mitarbeiter B)</t>
  </si>
  <si>
    <t>(Mitarbeiter F)</t>
  </si>
  <si>
    <t>(Mitarbeiter D)</t>
  </si>
  <si>
    <t>(Mitarbeiter C)</t>
  </si>
  <si>
    <t>(Mitarbeiter E)</t>
  </si>
  <si>
    <t>nicht sozialversicherungspflichtig angestellt</t>
  </si>
  <si>
    <t>Personalkostenerfassungsbogen für nicht zuschlagsberechtigtes Personal (z.B. Gesellschafter-Geschäftsführer)</t>
  </si>
  <si>
    <t>(Mitarbeiter G)</t>
  </si>
  <si>
    <t>(Mitarbeiter H)</t>
  </si>
  <si>
    <t>(Mitarbeiter I)</t>
  </si>
  <si>
    <t>Projekt:</t>
  </si>
  <si>
    <t>(Mitarbeiter J)</t>
  </si>
  <si>
    <t>(Mitarbeiter K)</t>
  </si>
  <si>
    <t>(Mitarbeiter L)</t>
  </si>
  <si>
    <t>(Mitarbeiter M)</t>
  </si>
  <si>
    <t>(Mitarbeiter N)</t>
  </si>
  <si>
    <t>Wir bestätigen die Richtigkeit der Angaben.</t>
  </si>
  <si>
    <t>Jahresstundensatz</t>
  </si>
  <si>
    <t>vorhabenbezogene produktive Stunden</t>
  </si>
  <si>
    <t>Personaleinzelkosten</t>
  </si>
  <si>
    <t>NKBF 2017</t>
  </si>
  <si>
    <t>Summe Personaleinzelkosten für nicht zuschlagsberechtigtes Personal gem. 2.4.3 NKBF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</si>
</sst>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theme="0" tint="-0.499984740745262"/>
      <name val="Arial"/>
      <family val="2"/>
    </font>
    <font>
      <sz val="10"/>
      <color theme="3"/>
      <name val="Arial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24">
    <xf numFmtId="0" fontId="0" fillId="0" borderId="0" xfId="0"/>
    <xf numFmtId="2" fontId="0" fillId="0" borderId="0" xfId="0" applyNumberFormat="1"/>
    <xf numFmtId="0" fontId="3" fillId="0" borderId="0" xfId="0" applyFont="1"/>
    <xf numFmtId="0" fontId="3" fillId="0" borderId="0" xfId="0" applyFont="1" applyProtection="1">
      <protection locked="0"/>
    </xf>
    <xf numFmtId="0" fontId="0" fillId="0" borderId="0" xfId="0" applyBorder="1"/>
    <xf numFmtId="0" fontId="0" fillId="0" borderId="0" xfId="0" applyBorder="1" applyAlignment="1">
      <alignment wrapText="1"/>
    </xf>
    <xf numFmtId="2" fontId="0" fillId="0" borderId="0" xfId="0" applyNumberFormat="1" applyFill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2" fillId="0" borderId="9" xfId="0" applyFont="1" applyBorder="1"/>
    <xf numFmtId="0" fontId="0" fillId="0" borderId="9" xfId="0" applyBorder="1"/>
    <xf numFmtId="0" fontId="5" fillId="0" borderId="0" xfId="0" applyFont="1"/>
    <xf numFmtId="0" fontId="0" fillId="0" borderId="0" xfId="0" applyFill="1" applyBorder="1"/>
    <xf numFmtId="4" fontId="0" fillId="0" borderId="0" xfId="0" applyNumberFormat="1" applyFill="1" applyBorder="1" applyAlignment="1">
      <alignment horizontal="right"/>
    </xf>
    <xf numFmtId="0" fontId="2" fillId="0" borderId="0" xfId="0" applyFont="1" applyBorder="1"/>
    <xf numFmtId="0" fontId="6" fillId="0" borderId="0" xfId="0" applyFont="1"/>
    <xf numFmtId="2" fontId="3" fillId="0" borderId="0" xfId="0" applyNumberFormat="1" applyFont="1"/>
    <xf numFmtId="2" fontId="8" fillId="0" borderId="0" xfId="0" applyNumberFormat="1" applyFont="1"/>
    <xf numFmtId="0" fontId="0" fillId="0" borderId="0" xfId="0" applyProtection="1"/>
    <xf numFmtId="0" fontId="0" fillId="0" borderId="0" xfId="0"/>
    <xf numFmtId="2" fontId="0" fillId="0" borderId="0" xfId="0" applyNumberFormat="1"/>
    <xf numFmtId="2" fontId="0" fillId="0" borderId="0" xfId="0" applyNumberFormat="1" applyFill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/>
    <xf numFmtId="0" fontId="0" fillId="0" borderId="0" xfId="0" applyFill="1" applyBorder="1" applyProtection="1"/>
    <xf numFmtId="2" fontId="0" fillId="0" borderId="0" xfId="0" applyNumberFormat="1" applyFill="1" applyBorder="1" applyProtection="1"/>
    <xf numFmtId="0" fontId="0" fillId="0" borderId="0" xfId="0"/>
    <xf numFmtId="0" fontId="2" fillId="0" borderId="0" xfId="0" applyFont="1"/>
    <xf numFmtId="0" fontId="3" fillId="0" borderId="0" xfId="0" applyFont="1" applyFill="1" applyBorder="1"/>
    <xf numFmtId="0" fontId="0" fillId="0" borderId="0" xfId="0" applyFill="1" applyBorder="1"/>
    <xf numFmtId="0" fontId="0" fillId="0" borderId="0" xfId="0"/>
    <xf numFmtId="2" fontId="0" fillId="0" borderId="0" xfId="0" applyNumberFormat="1"/>
    <xf numFmtId="0" fontId="9" fillId="0" borderId="15" xfId="0" applyFont="1" applyBorder="1"/>
    <xf numFmtId="0" fontId="9" fillId="0" borderId="0" xfId="0" applyFont="1" applyBorder="1"/>
    <xf numFmtId="0" fontId="9" fillId="0" borderId="0" xfId="0" applyFont="1"/>
    <xf numFmtId="0" fontId="10" fillId="0" borderId="0" xfId="0" applyFont="1"/>
    <xf numFmtId="164" fontId="0" fillId="0" borderId="0" xfId="0" applyNumberFormat="1"/>
    <xf numFmtId="4" fontId="0" fillId="0" borderId="0" xfId="0" applyNumberFormat="1"/>
    <xf numFmtId="0" fontId="3" fillId="0" borderId="0" xfId="0" applyFont="1" applyFill="1" applyBorder="1" applyAlignment="1">
      <alignment horizontal="left"/>
    </xf>
    <xf numFmtId="4" fontId="0" fillId="3" borderId="1" xfId="0" applyNumberFormat="1" applyFill="1" applyBorder="1" applyProtection="1"/>
    <xf numFmtId="0" fontId="0" fillId="5" borderId="5" xfId="0" applyFill="1" applyBorder="1" applyProtection="1"/>
    <xf numFmtId="4" fontId="0" fillId="5" borderId="5" xfId="0" applyNumberFormat="1" applyFill="1" applyBorder="1" applyAlignment="1" applyProtection="1">
      <alignment horizontal="right"/>
    </xf>
    <xf numFmtId="4" fontId="0" fillId="5" borderId="5" xfId="0" applyNumberFormat="1" applyFill="1" applyBorder="1" applyProtection="1"/>
    <xf numFmtId="4" fontId="0" fillId="5" borderId="8" xfId="0" applyNumberFormat="1" applyFill="1" applyBorder="1" applyAlignment="1" applyProtection="1">
      <alignment horizontal="right"/>
    </xf>
    <xf numFmtId="0" fontId="3" fillId="6" borderId="17" xfId="0" applyFont="1" applyFill="1" applyBorder="1"/>
    <xf numFmtId="0" fontId="0" fillId="6" borderId="18" xfId="0" applyFill="1" applyBorder="1"/>
    <xf numFmtId="0" fontId="0" fillId="6" borderId="19" xfId="0" applyFill="1" applyBorder="1"/>
    <xf numFmtId="0" fontId="2" fillId="7" borderId="1" xfId="0" applyFont="1" applyFill="1" applyBorder="1" applyProtection="1"/>
    <xf numFmtId="4" fontId="3" fillId="5" borderId="10" xfId="0" applyNumberFormat="1" applyFont="1" applyFill="1" applyBorder="1" applyProtection="1"/>
    <xf numFmtId="4" fontId="0" fillId="3" borderId="7" xfId="0" applyNumberFormat="1" applyFill="1" applyBorder="1" applyProtection="1"/>
    <xf numFmtId="4" fontId="3" fillId="3" borderId="7" xfId="0" applyNumberFormat="1" applyFont="1" applyFill="1" applyBorder="1" applyProtection="1"/>
    <xf numFmtId="0" fontId="3" fillId="6" borderId="1" xfId="0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 wrapText="1"/>
    </xf>
    <xf numFmtId="0" fontId="3" fillId="6" borderId="7" xfId="0" applyFont="1" applyFill="1" applyBorder="1" applyAlignment="1" applyProtection="1">
      <alignment horizontal="center" wrapText="1"/>
    </xf>
    <xf numFmtId="0" fontId="0" fillId="6" borderId="5" xfId="0" applyFill="1" applyBorder="1" applyProtection="1"/>
    <xf numFmtId="4" fontId="0" fillId="6" borderId="5" xfId="0" applyNumberFormat="1" applyFill="1" applyBorder="1" applyAlignment="1" applyProtection="1">
      <alignment horizontal="right"/>
    </xf>
    <xf numFmtId="4" fontId="0" fillId="6" borderId="5" xfId="0" applyNumberFormat="1" applyFill="1" applyBorder="1" applyProtection="1"/>
    <xf numFmtId="4" fontId="0" fillId="6" borderId="8" xfId="0" applyNumberFormat="1" applyFill="1" applyBorder="1" applyAlignment="1" applyProtection="1">
      <alignment horizontal="right"/>
    </xf>
    <xf numFmtId="0" fontId="2" fillId="0" borderId="0" xfId="2" applyFont="1"/>
    <xf numFmtId="0" fontId="2" fillId="6" borderId="1" xfId="0" applyFont="1" applyFill="1" applyBorder="1" applyProtection="1"/>
    <xf numFmtId="0" fontId="0" fillId="6" borderId="2" xfId="0" applyFill="1" applyBorder="1" applyProtection="1"/>
    <xf numFmtId="0" fontId="2" fillId="6" borderId="3" xfId="0" applyFont="1" applyFill="1" applyBorder="1" applyProtection="1"/>
    <xf numFmtId="0" fontId="2" fillId="6" borderId="22" xfId="0" applyFont="1" applyFill="1" applyBorder="1" applyProtection="1"/>
    <xf numFmtId="0" fontId="0" fillId="6" borderId="3" xfId="0" applyFill="1" applyBorder="1" applyProtection="1"/>
    <xf numFmtId="0" fontId="0" fillId="6" borderId="4" xfId="0" applyFill="1" applyBorder="1" applyProtection="1"/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2" fillId="6" borderId="1" xfId="0" applyFont="1" applyFill="1" applyBorder="1"/>
    <xf numFmtId="2" fontId="0" fillId="6" borderId="1" xfId="0" applyNumberFormat="1" applyFill="1" applyBorder="1"/>
    <xf numFmtId="2" fontId="0" fillId="4" borderId="1" xfId="0" applyNumberFormat="1" applyFill="1" applyBorder="1" applyProtection="1">
      <protection locked="0"/>
    </xf>
    <xf numFmtId="0" fontId="3" fillId="8" borderId="17" xfId="0" applyFont="1" applyFill="1" applyBorder="1"/>
    <xf numFmtId="0" fontId="0" fillId="8" borderId="18" xfId="0" applyFill="1" applyBorder="1"/>
    <xf numFmtId="0" fontId="0" fillId="8" borderId="19" xfId="0" applyFill="1" applyBorder="1"/>
    <xf numFmtId="0" fontId="3" fillId="0" borderId="0" xfId="0" applyFont="1" applyAlignment="1"/>
    <xf numFmtId="0" fontId="3" fillId="4" borderId="17" xfId="0" applyFont="1" applyFill="1" applyBorder="1" applyAlignment="1" applyProtection="1"/>
    <xf numFmtId="0" fontId="3" fillId="4" borderId="17" xfId="0" applyFont="1" applyFill="1" applyBorder="1" applyAlignment="1"/>
    <xf numFmtId="0" fontId="13" fillId="0" borderId="0" xfId="0" applyFont="1" applyProtection="1">
      <protection locked="0"/>
    </xf>
    <xf numFmtId="0" fontId="13" fillId="0" borderId="0" xfId="0" applyFont="1" applyProtection="1"/>
    <xf numFmtId="0" fontId="14" fillId="0" borderId="0" xfId="0" applyFont="1" applyAlignment="1" applyProtection="1">
      <alignment horizontal="right"/>
      <protection locked="0"/>
    </xf>
    <xf numFmtId="9" fontId="3" fillId="4" borderId="16" xfId="0" applyNumberFormat="1" applyFont="1" applyFill="1" applyBorder="1" applyProtection="1">
      <protection locked="0"/>
    </xf>
    <xf numFmtId="9" fontId="3" fillId="4" borderId="16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Protection="1"/>
    <xf numFmtId="2" fontId="2" fillId="0" borderId="0" xfId="0" applyNumberFormat="1" applyFont="1" applyFill="1" applyBorder="1" applyProtection="1"/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0" fontId="5" fillId="0" borderId="0" xfId="0" applyFont="1" applyProtection="1"/>
    <xf numFmtId="0" fontId="2" fillId="0" borderId="0" xfId="0" applyFont="1" applyBorder="1" applyProtection="1"/>
    <xf numFmtId="0" fontId="2" fillId="0" borderId="0" xfId="0" applyFont="1" applyProtection="1"/>
    <xf numFmtId="0" fontId="4" fillId="0" borderId="1" xfId="0" applyFont="1" applyFill="1" applyBorder="1" applyAlignment="1" applyProtection="1">
      <alignment horizontal="right"/>
    </xf>
    <xf numFmtId="9" fontId="2" fillId="0" borderId="1" xfId="0" applyNumberFormat="1" applyFont="1" applyFill="1" applyBorder="1" applyAlignment="1" applyProtection="1">
      <alignment horizontal="left" wrapText="1"/>
    </xf>
    <xf numFmtId="9" fontId="4" fillId="0" borderId="1" xfId="0" applyNumberFormat="1" applyFont="1" applyFill="1" applyBorder="1" applyAlignment="1" applyProtection="1">
      <alignment horizontal="left" wrapText="1"/>
    </xf>
    <xf numFmtId="0" fontId="2" fillId="0" borderId="1" xfId="0" applyFont="1" applyFill="1" applyBorder="1" applyAlignment="1" applyProtection="1">
      <alignment horizontal="left" wrapText="1"/>
    </xf>
    <xf numFmtId="0" fontId="4" fillId="0" borderId="1" xfId="0" applyFont="1" applyFill="1" applyBorder="1" applyAlignment="1" applyProtection="1">
      <alignment horizontal="left" wrapText="1"/>
    </xf>
    <xf numFmtId="0" fontId="12" fillId="0" borderId="1" xfId="0" applyFont="1" applyFill="1" applyBorder="1" applyAlignment="1" applyProtection="1">
      <alignment horizontal="left" wrapText="1"/>
    </xf>
    <xf numFmtId="0" fontId="2" fillId="0" borderId="1" xfId="0" applyFont="1" applyBorder="1" applyAlignment="1">
      <alignment horizontal="left" wrapText="1"/>
    </xf>
    <xf numFmtId="4" fontId="0" fillId="6" borderId="24" xfId="0" applyNumberFormat="1" applyFill="1" applyBorder="1" applyAlignment="1" applyProtection="1">
      <alignment horizontal="right"/>
    </xf>
    <xf numFmtId="4" fontId="0" fillId="6" borderId="25" xfId="0" applyNumberFormat="1" applyFill="1" applyBorder="1" applyAlignment="1" applyProtection="1">
      <alignment horizontal="right"/>
    </xf>
    <xf numFmtId="4" fontId="0" fillId="6" borderId="13" xfId="0" applyNumberFormat="1" applyFill="1" applyBorder="1" applyAlignment="1" applyProtection="1">
      <alignment horizontal="right"/>
    </xf>
    <xf numFmtId="4" fontId="0" fillId="6" borderId="14" xfId="0" applyNumberFormat="1" applyFill="1" applyBorder="1" applyAlignment="1" applyProtection="1">
      <alignment horizontal="right"/>
    </xf>
    <xf numFmtId="4" fontId="0" fillId="4" borderId="20" xfId="0" applyNumberFormat="1" applyFill="1" applyBorder="1" applyAlignment="1" applyProtection="1">
      <alignment horizontal="right"/>
      <protection locked="0"/>
    </xf>
    <xf numFmtId="4" fontId="0" fillId="4" borderId="21" xfId="0" applyNumberFormat="1" applyFill="1" applyBorder="1" applyAlignment="1" applyProtection="1">
      <alignment horizontal="right"/>
      <protection locked="0"/>
    </xf>
    <xf numFmtId="4" fontId="0" fillId="6" borderId="26" xfId="0" applyNumberFormat="1" applyFill="1" applyBorder="1" applyAlignment="1" applyProtection="1">
      <alignment horizontal="right"/>
    </xf>
    <xf numFmtId="4" fontId="0" fillId="6" borderId="27" xfId="0" applyNumberFormat="1" applyFill="1" applyBorder="1" applyAlignment="1" applyProtection="1">
      <alignment horizontal="right"/>
    </xf>
    <xf numFmtId="4" fontId="0" fillId="6" borderId="6" xfId="0" applyNumberFormat="1" applyFill="1" applyBorder="1" applyAlignment="1" applyProtection="1">
      <alignment horizontal="right"/>
    </xf>
    <xf numFmtId="4" fontId="0" fillId="6" borderId="23" xfId="0" applyNumberFormat="1" applyFill="1" applyBorder="1" applyAlignment="1" applyProtection="1">
      <alignment horizontal="right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3" fillId="6" borderId="11" xfId="0" applyFont="1" applyFill="1" applyBorder="1" applyAlignment="1" applyProtection="1">
      <alignment horizontal="left"/>
    </xf>
    <xf numFmtId="0" fontId="3" fillId="6" borderId="7" xfId="0" applyFont="1" applyFill="1" applyBorder="1" applyAlignment="1" applyProtection="1">
      <alignment horizontal="left"/>
    </xf>
    <xf numFmtId="4" fontId="0" fillId="6" borderId="1" xfId="0" applyNumberFormat="1" applyFill="1" applyBorder="1" applyAlignment="1" applyProtection="1">
      <alignment horizontal="right"/>
    </xf>
    <xf numFmtId="2" fontId="0" fillId="6" borderId="11" xfId="0" applyNumberFormat="1" applyFill="1" applyBorder="1" applyAlignment="1" applyProtection="1">
      <alignment horizontal="right"/>
    </xf>
    <xf numFmtId="2" fontId="0" fillId="6" borderId="7" xfId="0" applyNumberFormat="1" applyFill="1" applyBorder="1" applyAlignment="1" applyProtection="1">
      <alignment horizontal="right"/>
    </xf>
    <xf numFmtId="0" fontId="3" fillId="6" borderId="11" xfId="0" applyFont="1" applyFill="1" applyBorder="1" applyAlignment="1" applyProtection="1">
      <alignment horizontal="center"/>
    </xf>
    <xf numFmtId="0" fontId="3" fillId="6" borderId="7" xfId="0" applyFont="1" applyFill="1" applyBorder="1" applyAlignment="1" applyProtection="1">
      <alignment horizontal="center"/>
    </xf>
    <xf numFmtId="0" fontId="3" fillId="4" borderId="18" xfId="0" applyNumberFormat="1" applyFont="1" applyFill="1" applyBorder="1" applyAlignment="1" applyProtection="1">
      <alignment horizontal="right"/>
      <protection locked="0"/>
    </xf>
    <xf numFmtId="0" fontId="3" fillId="4" borderId="19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9" fontId="3" fillId="4" borderId="18" xfId="0" applyNumberFormat="1" applyFont="1" applyFill="1" applyBorder="1" applyAlignment="1" applyProtection="1">
      <alignment horizontal="right"/>
      <protection locked="0"/>
    </xf>
    <xf numFmtId="9" fontId="3" fillId="4" borderId="19" xfId="0" applyNumberFormat="1" applyFont="1" applyFill="1" applyBorder="1" applyAlignment="1" applyProtection="1">
      <alignment horizontal="right"/>
      <protection locked="0"/>
    </xf>
    <xf numFmtId="0" fontId="11" fillId="4" borderId="17" xfId="0" applyFont="1" applyFill="1" applyBorder="1" applyAlignment="1" applyProtection="1">
      <alignment horizontal="center"/>
      <protection locked="0"/>
    </xf>
    <xf numFmtId="0" fontId="11" fillId="4" borderId="18" xfId="0" applyFont="1" applyFill="1" applyBorder="1" applyAlignment="1" applyProtection="1">
      <alignment horizontal="center"/>
      <protection locked="0"/>
    </xf>
    <xf numFmtId="0" fontId="11" fillId="4" borderId="19" xfId="0" applyFont="1" applyFill="1" applyBorder="1" applyAlignment="1" applyProtection="1">
      <alignment horizontal="center"/>
      <protection locked="0"/>
    </xf>
    <xf numFmtId="4" fontId="0" fillId="6" borderId="12" xfId="0" applyNumberFormat="1" applyFill="1" applyBorder="1" applyAlignment="1" applyProtection="1">
      <alignment horizontal="right"/>
    </xf>
  </cellXfs>
  <cellStyles count="3">
    <cellStyle name="Standard" xfId="0" builtinId="0"/>
    <cellStyle name="Standard 2" xfId="2" xr:uid="{00000000-0005-0000-0000-000001000000}"/>
    <cellStyle name="Standard 3" xfId="1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B1:H36"/>
  <sheetViews>
    <sheetView tabSelected="1" workbookViewId="0">
      <selection activeCell="D2" sqref="D2"/>
    </sheetView>
  </sheetViews>
  <sheetFormatPr baseColWidth="10" defaultRowHeight="12.75" x14ac:dyDescent="0.2"/>
  <cols>
    <col min="1" max="1" width="2.28515625" customWidth="1"/>
    <col min="2" max="2" width="23.5703125" customWidth="1"/>
    <col min="3" max="3" width="20.140625" bestFit="1" customWidth="1"/>
    <col min="4" max="4" width="35.85546875" customWidth="1"/>
    <col min="5" max="5" width="21.140625" customWidth="1"/>
  </cols>
  <sheetData>
    <row r="1" spans="2:5" s="31" customFormat="1" ht="13.5" thickBot="1" x14ac:dyDescent="0.25"/>
    <row r="2" spans="2:5" ht="13.5" thickBot="1" x14ac:dyDescent="0.25">
      <c r="B2" s="77" t="s">
        <v>36</v>
      </c>
      <c r="C2" s="2"/>
      <c r="D2" s="80">
        <v>2.02</v>
      </c>
      <c r="E2" s="79" t="s">
        <v>65</v>
      </c>
    </row>
    <row r="3" spans="2:5" s="31" customFormat="1" ht="13.5" thickBot="1" x14ac:dyDescent="0.25">
      <c r="B3" s="77" t="s">
        <v>28</v>
      </c>
      <c r="C3" s="2"/>
      <c r="D3" s="80"/>
    </row>
    <row r="4" spans="2:5" s="31" customFormat="1" ht="13.5" thickBot="1" x14ac:dyDescent="0.25">
      <c r="B4" s="77" t="s">
        <v>55</v>
      </c>
      <c r="C4" s="2"/>
      <c r="D4" s="80"/>
    </row>
    <row r="5" spans="2:5" ht="13.5" thickBot="1" x14ac:dyDescent="0.25">
      <c r="B5" s="78" t="s">
        <v>16</v>
      </c>
      <c r="D5" s="81" t="s">
        <v>35</v>
      </c>
      <c r="E5" s="18"/>
    </row>
    <row r="6" spans="2:5" x14ac:dyDescent="0.2">
      <c r="B6" s="18"/>
      <c r="C6" s="18"/>
      <c r="D6" s="18"/>
      <c r="E6" s="18"/>
    </row>
    <row r="7" spans="2:5" ht="26.25" customHeight="1" x14ac:dyDescent="0.2">
      <c r="B7" s="52" t="s">
        <v>15</v>
      </c>
      <c r="C7" s="53" t="s">
        <v>62</v>
      </c>
      <c r="D7" s="53" t="s">
        <v>63</v>
      </c>
      <c r="E7" s="54" t="s">
        <v>64</v>
      </c>
    </row>
    <row r="8" spans="2:5" ht="15" customHeight="1" x14ac:dyDescent="0.2">
      <c r="B8" s="55" t="str">
        <f>'Mitarbeiter A'!B12</f>
        <v>(Mitarbeiter A)</v>
      </c>
      <c r="C8" s="56">
        <f>IFERROR('Mitarbeiter A'!C$19,"0,00")</f>
        <v>0</v>
      </c>
      <c r="D8" s="57">
        <f>'Mitarbeiter A'!AA13</f>
        <v>0</v>
      </c>
      <c r="E8" s="58">
        <f>IFERROR('Mitarbeiter A'!C$20,"0,00")</f>
        <v>0</v>
      </c>
    </row>
    <row r="9" spans="2:5" ht="15" customHeight="1" x14ac:dyDescent="0.2">
      <c r="B9" s="55" t="str">
        <f>'Mitarbeiter B'!B12</f>
        <v>(Mitarbeiter B)</v>
      </c>
      <c r="C9" s="56">
        <f>IFERROR('Mitarbeiter B'!C$19,"0,00")</f>
        <v>0</v>
      </c>
      <c r="D9" s="57">
        <f>'Mitarbeiter B'!AA13</f>
        <v>0</v>
      </c>
      <c r="E9" s="58">
        <f>IFERROR('Mitarbeiter B'!C$20,"0,00")</f>
        <v>0</v>
      </c>
    </row>
    <row r="10" spans="2:5" ht="15" customHeight="1" x14ac:dyDescent="0.2">
      <c r="B10" s="55" t="str">
        <f>'Mitarbeiter C'!B12</f>
        <v>(Mitarbeiter C)</v>
      </c>
      <c r="C10" s="56">
        <f>IFERROR('Mitarbeiter C'!C$19,"0,00")</f>
        <v>0</v>
      </c>
      <c r="D10" s="57">
        <f>'Mitarbeiter C'!AA13</f>
        <v>0</v>
      </c>
      <c r="E10" s="58">
        <f>IFERROR('Mitarbeiter C'!C$20,"0,00")</f>
        <v>0</v>
      </c>
    </row>
    <row r="11" spans="2:5" ht="15" customHeight="1" x14ac:dyDescent="0.2">
      <c r="B11" s="55" t="str">
        <f>'Mitarbeiter D'!B12</f>
        <v>(Mitarbeiter D)</v>
      </c>
      <c r="C11" s="56">
        <f>IFERROR('Mitarbeiter D'!C$19,"0,00")</f>
        <v>0</v>
      </c>
      <c r="D11" s="57">
        <f>'Mitarbeiter D'!AA13</f>
        <v>0</v>
      </c>
      <c r="E11" s="58">
        <f>IFERROR('Mitarbeiter D'!C$20,"0,00")</f>
        <v>0</v>
      </c>
    </row>
    <row r="12" spans="2:5" ht="15" customHeight="1" x14ac:dyDescent="0.2">
      <c r="B12" s="55" t="str">
        <f>'Mitarbeiter E'!B12</f>
        <v>(Mitarbeiter E)</v>
      </c>
      <c r="C12" s="56">
        <f>IFERROR('Mitarbeiter E'!C$19,"0,00")</f>
        <v>0</v>
      </c>
      <c r="D12" s="57">
        <f>'Mitarbeiter E'!AA13</f>
        <v>0</v>
      </c>
      <c r="E12" s="58">
        <f>IFERROR('Mitarbeiter E'!C$20,"0,00")</f>
        <v>0</v>
      </c>
    </row>
    <row r="13" spans="2:5" ht="15" customHeight="1" x14ac:dyDescent="0.2">
      <c r="B13" s="41" t="str">
        <f>'nsvP_Mitarbeiter F'!B12</f>
        <v>(Mitarbeiter F)</v>
      </c>
      <c r="C13" s="42">
        <f>IFERROR('nsvP_Mitarbeiter F'!C$19,"0,00")</f>
        <v>0</v>
      </c>
      <c r="D13" s="43">
        <f>'nsvP_Mitarbeiter F'!AA13</f>
        <v>0</v>
      </c>
      <c r="E13" s="44">
        <f>IFERROR('nsvP_Mitarbeiter F'!C$20,"0,00")</f>
        <v>0</v>
      </c>
    </row>
    <row r="14" spans="2:5" ht="15" customHeight="1" x14ac:dyDescent="0.2">
      <c r="B14" s="41" t="str">
        <f>'nsvP_Mitarbeiter G'!B12</f>
        <v>(Mitarbeiter G)</v>
      </c>
      <c r="C14" s="42">
        <f>IFERROR('nsvP_Mitarbeiter G'!C$19,"0,00")</f>
        <v>0</v>
      </c>
      <c r="D14" s="43">
        <f>'nsvP_Mitarbeiter G'!AA13</f>
        <v>0</v>
      </c>
      <c r="E14" s="44">
        <f>IFERROR('nsvP_Mitarbeiter G'!C$20,"0,00")</f>
        <v>0</v>
      </c>
    </row>
    <row r="15" spans="2:5" ht="15" customHeight="1" x14ac:dyDescent="0.2">
      <c r="B15" s="41" t="str">
        <f>'nsvP_Mitarbeiter H'!B12</f>
        <v>(Mitarbeiter H)</v>
      </c>
      <c r="C15" s="42">
        <f>IFERROR('nsvP_Mitarbeiter H'!C$19,"0,00")</f>
        <v>0</v>
      </c>
      <c r="D15" s="43">
        <f>'nsvP_Mitarbeiter H'!AA13</f>
        <v>0</v>
      </c>
      <c r="E15" s="44">
        <f>IFERROR('nsvP_Mitarbeiter H'!C$20,"0,00")</f>
        <v>0</v>
      </c>
    </row>
    <row r="16" spans="2:5" ht="15" customHeight="1" x14ac:dyDescent="0.2">
      <c r="B16" s="41" t="str">
        <f>'nsvP_Mitarbeiter I'!B12</f>
        <v>(Mitarbeiter I)</v>
      </c>
      <c r="C16" s="42">
        <f>IFERROR('nsvP_Mitarbeiter I'!C$19,"0,00")</f>
        <v>0</v>
      </c>
      <c r="D16" s="43">
        <f>'nsvP_Mitarbeiter I'!AA13</f>
        <v>0</v>
      </c>
      <c r="E16" s="44">
        <f>IFERROR('nsvP_Mitarbeiter I'!C$20,"0,00")</f>
        <v>0</v>
      </c>
    </row>
    <row r="17" spans="2:8" ht="15" customHeight="1" x14ac:dyDescent="0.2">
      <c r="B17" s="55" t="str">
        <f>'Mitarbeiter J'!B12</f>
        <v>(Mitarbeiter J)</v>
      </c>
      <c r="C17" s="56">
        <f>IFERROR('Mitarbeiter J'!C$19,"0,00")</f>
        <v>0</v>
      </c>
      <c r="D17" s="57">
        <f>'Mitarbeiter J'!AA13</f>
        <v>0</v>
      </c>
      <c r="E17" s="58">
        <f>IFERROR('Mitarbeiter J'!C$20,"0,00")</f>
        <v>0</v>
      </c>
    </row>
    <row r="18" spans="2:8" ht="15" customHeight="1" x14ac:dyDescent="0.2">
      <c r="B18" s="55" t="str">
        <f>'Mitarbeiter K'!B12</f>
        <v>(Mitarbeiter K)</v>
      </c>
      <c r="C18" s="56">
        <f>IFERROR('Mitarbeiter K'!C$19,"0,00")</f>
        <v>0</v>
      </c>
      <c r="D18" s="57">
        <f>'Mitarbeiter K'!AA13</f>
        <v>0</v>
      </c>
      <c r="E18" s="58">
        <f>IFERROR('Mitarbeiter K'!C$20,"0,00")</f>
        <v>0</v>
      </c>
    </row>
    <row r="19" spans="2:8" ht="15" customHeight="1" x14ac:dyDescent="0.2">
      <c r="B19" s="55" t="str">
        <f>'Mitarbeiter L'!B12</f>
        <v>(Mitarbeiter L)</v>
      </c>
      <c r="C19" s="56">
        <f>IFERROR('Mitarbeiter L'!C$19,"0,00")</f>
        <v>0</v>
      </c>
      <c r="D19" s="57">
        <f>'Mitarbeiter L'!AA13</f>
        <v>0</v>
      </c>
      <c r="E19" s="58">
        <f>IFERROR('Mitarbeiter L'!C$20,"0,00")</f>
        <v>0</v>
      </c>
    </row>
    <row r="20" spans="2:8" ht="15" customHeight="1" x14ac:dyDescent="0.2">
      <c r="B20" s="55" t="str">
        <f>'Mitarbeiter M'!B12</f>
        <v>(Mitarbeiter M)</v>
      </c>
      <c r="C20" s="56">
        <f>IFERROR('Mitarbeiter M'!C$19,"0,00")</f>
        <v>0</v>
      </c>
      <c r="D20" s="57">
        <f>'Mitarbeiter M'!AA13</f>
        <v>0</v>
      </c>
      <c r="E20" s="58">
        <f>IFERROR('Mitarbeiter M'!C$20,"0,00")</f>
        <v>0</v>
      </c>
    </row>
    <row r="21" spans="2:8" ht="15" customHeight="1" x14ac:dyDescent="0.2">
      <c r="B21" s="55" t="str">
        <f>'Mitarbeiter N'!B12</f>
        <v>(Mitarbeiter N)</v>
      </c>
      <c r="C21" s="56">
        <f>IFERROR('Mitarbeiter N'!C$19,"0,00")</f>
        <v>0</v>
      </c>
      <c r="D21" s="57">
        <f>'Mitarbeiter N'!AA13</f>
        <v>0</v>
      </c>
      <c r="E21" s="58">
        <f>IFERROR('Mitarbeiter N'!C$20,"0,00")</f>
        <v>0</v>
      </c>
    </row>
    <row r="22" spans="2:8" ht="15" customHeight="1" x14ac:dyDescent="0.2">
      <c r="B22" s="89" t="s">
        <v>17</v>
      </c>
      <c r="C22" s="89"/>
      <c r="D22" s="89"/>
      <c r="E22" s="40">
        <f>SUM(E8:E21)</f>
        <v>0</v>
      </c>
    </row>
    <row r="23" spans="2:8" ht="30.6" customHeight="1" x14ac:dyDescent="0.2">
      <c r="B23" s="94" t="s">
        <v>66</v>
      </c>
      <c r="C23" s="94"/>
      <c r="D23" s="94"/>
      <c r="E23" s="49">
        <f>SUM(E13:E16)</f>
        <v>0</v>
      </c>
      <c r="H23" s="38"/>
    </row>
    <row r="24" spans="2:8" s="31" customFormat="1" ht="30.6" customHeight="1" x14ac:dyDescent="0.2">
      <c r="B24" s="92" t="s">
        <v>34</v>
      </c>
      <c r="C24" s="95"/>
      <c r="D24" s="95"/>
      <c r="E24" s="50">
        <f>SUM(E8:E12)+SUM(E17:E21)</f>
        <v>0</v>
      </c>
      <c r="H24" s="38"/>
    </row>
    <row r="25" spans="2:8" ht="30" customHeight="1" x14ac:dyDescent="0.2">
      <c r="B25" s="90" t="s">
        <v>26</v>
      </c>
      <c r="C25" s="91"/>
      <c r="D25" s="91"/>
      <c r="E25" s="50">
        <f>(E22-E23)*1</f>
        <v>0</v>
      </c>
    </row>
    <row r="26" spans="2:8" ht="28.15" customHeight="1" x14ac:dyDescent="0.2">
      <c r="B26" s="92" t="s">
        <v>27</v>
      </c>
      <c r="C26" s="93"/>
      <c r="D26" s="93"/>
      <c r="E26" s="51">
        <f>E23+E24+E25</f>
        <v>0</v>
      </c>
    </row>
    <row r="27" spans="2:8" x14ac:dyDescent="0.2">
      <c r="B27" s="3"/>
      <c r="C27" s="2"/>
      <c r="D27" s="2"/>
    </row>
    <row r="29" spans="2:8" x14ac:dyDescent="0.2">
      <c r="B29" s="4"/>
      <c r="D29" s="5"/>
      <c r="E29" s="5"/>
    </row>
    <row r="30" spans="2:8" x14ac:dyDescent="0.2">
      <c r="B30" s="4"/>
      <c r="C30" s="4" t="s">
        <v>61</v>
      </c>
      <c r="D30" s="4"/>
      <c r="E30" s="4"/>
    </row>
    <row r="31" spans="2:8" x14ac:dyDescent="0.2">
      <c r="B31" s="4"/>
      <c r="C31" s="4"/>
      <c r="D31" s="4"/>
      <c r="E31" s="4"/>
    </row>
    <row r="32" spans="2:8" x14ac:dyDescent="0.2">
      <c r="B32" s="4"/>
      <c r="C32" s="9"/>
      <c r="D32" s="9"/>
      <c r="E32" s="9"/>
    </row>
    <row r="33" spans="2:5" x14ac:dyDescent="0.2">
      <c r="B33" s="4"/>
      <c r="C33" s="4" t="s">
        <v>18</v>
      </c>
      <c r="D33" s="4"/>
      <c r="E33" s="4"/>
    </row>
    <row r="34" spans="2:5" s="31" customFormat="1" x14ac:dyDescent="0.2">
      <c r="B34" s="4"/>
      <c r="C34" s="4"/>
      <c r="D34" s="4"/>
      <c r="E34" s="4"/>
    </row>
    <row r="35" spans="2:5" x14ac:dyDescent="0.2">
      <c r="C35" s="10"/>
      <c r="D35" s="10"/>
      <c r="E35" s="10"/>
    </row>
    <row r="36" spans="2:5" x14ac:dyDescent="0.2">
      <c r="C36" t="s">
        <v>19</v>
      </c>
    </row>
  </sheetData>
  <sheetProtection algorithmName="SHA-512" hashValue="OB9VgSv4fTbUXYaR3OOpk3E9aeTsecwiZFUokXf6DBSepP40FrcRX5Ilm5Ov2g/eSMi+ldqmQCGFeXqJLVqr3w==" saltValue="buwtdPGocnam5t6uXf6+Hg==" spinCount="100000" sheet="1" objects="1" scenarios="1" selectLockedCells="1"/>
  <protectedRanges>
    <protectedRange sqref="D2:D5" name="Bereich2"/>
    <protectedRange sqref="D2:D5" name="Bereich1"/>
  </protectedRanges>
  <mergeCells count="5">
    <mergeCell ref="B22:D22"/>
    <mergeCell ref="B25:D25"/>
    <mergeCell ref="B26:D26"/>
    <mergeCell ref="B23:D23"/>
    <mergeCell ref="B24:D24"/>
  </mergeCells>
  <phoneticPr fontId="7" type="noConversion"/>
  <pageMargins left="0.78740157499999996" right="0.78740157499999996" top="0.984251969" bottom="0.984251969" header="0.4921259845" footer="0.4921259845"/>
  <pageSetup paperSize="9" scale="9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345E1-4450-422B-8761-0E8E1A974F58}">
  <sheetPr>
    <tabColor theme="4" tint="0.39997558519241921"/>
  </sheetPr>
  <dimension ref="B1:AH70"/>
  <sheetViews>
    <sheetView topLeftCell="A13" zoomScaleNormal="100" workbookViewId="0">
      <selection activeCell="E31" sqref="E31"/>
    </sheetView>
  </sheetViews>
  <sheetFormatPr baseColWidth="10" defaultRowHeight="12.75" x14ac:dyDescent="0.2"/>
  <cols>
    <col min="1" max="1" width="11.42578125" style="31"/>
    <col min="2" max="2" width="25.7109375" style="31" customWidth="1"/>
    <col min="3" max="33" width="5.7109375" style="31" customWidth="1"/>
    <col min="34" max="34" width="10.28515625" style="31" customWidth="1"/>
    <col min="35" max="16384" width="11.42578125" style="31"/>
  </cols>
  <sheetData>
    <row r="1" spans="2:28" ht="13.5" thickBot="1" x14ac:dyDescent="0.25"/>
    <row r="2" spans="2:28" ht="13.5" thickBot="1" x14ac:dyDescent="0.25">
      <c r="B2" s="71" t="s">
        <v>51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3"/>
    </row>
    <row r="3" spans="2:28" ht="13.5" thickBot="1" x14ac:dyDescent="0.25"/>
    <row r="4" spans="2:28" ht="13.5" thickBot="1" x14ac:dyDescent="0.25">
      <c r="B4" s="75" t="s">
        <v>29</v>
      </c>
      <c r="C4" s="115">
        <f>Übersicht!D3</f>
        <v>0</v>
      </c>
      <c r="D4" s="115"/>
      <c r="E4" s="115"/>
      <c r="F4" s="116"/>
    </row>
    <row r="5" spans="2:28" ht="13.5" thickBot="1" x14ac:dyDescent="0.25"/>
    <row r="6" spans="2:28" ht="13.5" thickBot="1" x14ac:dyDescent="0.25">
      <c r="B6" s="76" t="s">
        <v>30</v>
      </c>
      <c r="C6" s="115">
        <f>Übersicht!D4</f>
        <v>0</v>
      </c>
      <c r="D6" s="115"/>
      <c r="E6" s="115"/>
      <c r="F6" s="116"/>
    </row>
    <row r="7" spans="2:28" ht="13.5" thickBot="1" x14ac:dyDescent="0.25"/>
    <row r="8" spans="2:28" ht="13.5" thickBot="1" x14ac:dyDescent="0.25">
      <c r="B8" s="76" t="s">
        <v>32</v>
      </c>
      <c r="C8" s="118" t="str">
        <f>Übersicht!D5</f>
        <v>13…</v>
      </c>
      <c r="D8" s="118"/>
      <c r="E8" s="118"/>
      <c r="F8" s="119"/>
    </row>
    <row r="9" spans="2:28" ht="13.5" thickBot="1" x14ac:dyDescent="0.25"/>
    <row r="10" spans="2:28" ht="13.5" thickBot="1" x14ac:dyDescent="0.25">
      <c r="B10" s="28" t="s">
        <v>41</v>
      </c>
      <c r="D10" s="120" t="s">
        <v>54</v>
      </c>
      <c r="E10" s="121"/>
      <c r="F10" s="122"/>
      <c r="H10" s="28" t="s">
        <v>50</v>
      </c>
      <c r="J10" s="74"/>
      <c r="K10" s="74"/>
      <c r="L10" s="74"/>
      <c r="M10" s="74"/>
      <c r="N10" s="74"/>
      <c r="O10" s="74"/>
      <c r="P10" s="74"/>
      <c r="Q10" s="2"/>
      <c r="U10" s="2"/>
    </row>
    <row r="12" spans="2:28" x14ac:dyDescent="0.2">
      <c r="B12" s="48" t="str">
        <f>D10</f>
        <v>(Mitarbeiter I)</v>
      </c>
      <c r="C12" s="113" t="s">
        <v>0</v>
      </c>
      <c r="D12" s="114"/>
      <c r="E12" s="113" t="s">
        <v>1</v>
      </c>
      <c r="F12" s="114"/>
      <c r="G12" s="113" t="s">
        <v>2</v>
      </c>
      <c r="H12" s="114"/>
      <c r="I12" s="113" t="s">
        <v>3</v>
      </c>
      <c r="J12" s="114"/>
      <c r="K12" s="113" t="s">
        <v>4</v>
      </c>
      <c r="L12" s="114"/>
      <c r="M12" s="113" t="s">
        <v>5</v>
      </c>
      <c r="N12" s="114"/>
      <c r="O12" s="113" t="s">
        <v>6</v>
      </c>
      <c r="P12" s="114"/>
      <c r="Q12" s="113" t="s">
        <v>7</v>
      </c>
      <c r="R12" s="114"/>
      <c r="S12" s="113" t="s">
        <v>8</v>
      </c>
      <c r="T12" s="114"/>
      <c r="U12" s="113" t="s">
        <v>9</v>
      </c>
      <c r="V12" s="114"/>
      <c r="W12" s="113" t="s">
        <v>10</v>
      </c>
      <c r="X12" s="114"/>
      <c r="Y12" s="113" t="s">
        <v>11</v>
      </c>
      <c r="Z12" s="114"/>
      <c r="AA12" s="108" t="s">
        <v>21</v>
      </c>
      <c r="AB12" s="109"/>
    </row>
    <row r="13" spans="2:28" x14ac:dyDescent="0.2">
      <c r="B13" s="60" t="s">
        <v>37</v>
      </c>
      <c r="C13" s="111">
        <f>$AH28</f>
        <v>0</v>
      </c>
      <c r="D13" s="112"/>
      <c r="E13" s="111">
        <f>$AH31</f>
        <v>0</v>
      </c>
      <c r="F13" s="112"/>
      <c r="G13" s="111">
        <f>$AH34</f>
        <v>0</v>
      </c>
      <c r="H13" s="112"/>
      <c r="I13" s="111">
        <f>$AH37</f>
        <v>0</v>
      </c>
      <c r="J13" s="112"/>
      <c r="K13" s="111">
        <f>$AH40</f>
        <v>0</v>
      </c>
      <c r="L13" s="112"/>
      <c r="M13" s="111">
        <f>$AH43</f>
        <v>0</v>
      </c>
      <c r="N13" s="112"/>
      <c r="O13" s="111">
        <f>$AH46</f>
        <v>0</v>
      </c>
      <c r="P13" s="112"/>
      <c r="Q13" s="111">
        <f>$AH49</f>
        <v>0</v>
      </c>
      <c r="R13" s="112"/>
      <c r="S13" s="111">
        <f>$AH52</f>
        <v>0</v>
      </c>
      <c r="T13" s="112"/>
      <c r="U13" s="111">
        <f>$AH55</f>
        <v>0</v>
      </c>
      <c r="V13" s="112"/>
      <c r="W13" s="111">
        <f>$AH58</f>
        <v>0</v>
      </c>
      <c r="X13" s="112"/>
      <c r="Y13" s="111">
        <f>$AH61</f>
        <v>0</v>
      </c>
      <c r="Z13" s="112"/>
      <c r="AA13" s="110">
        <f>SUM(C13:Z13)</f>
        <v>0</v>
      </c>
      <c r="AB13" s="110"/>
    </row>
    <row r="14" spans="2:28" x14ac:dyDescent="0.2">
      <c r="C14" s="32"/>
      <c r="D14" s="2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23"/>
      <c r="AB14" s="22"/>
    </row>
    <row r="15" spans="2:28" ht="13.5" thickBot="1" x14ac:dyDescent="0.25">
      <c r="C15" s="32"/>
      <c r="D15" s="21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23"/>
      <c r="AB15" s="22"/>
    </row>
    <row r="16" spans="2:28" ht="13.5" thickBot="1" x14ac:dyDescent="0.25">
      <c r="B16" s="61" t="s">
        <v>12</v>
      </c>
      <c r="C16" s="110">
        <f>S17</f>
        <v>40</v>
      </c>
      <c r="D16" s="123"/>
      <c r="E16" s="32"/>
      <c r="F16" s="32"/>
      <c r="G16" s="32"/>
      <c r="H16" s="16"/>
      <c r="Z16" s="32"/>
    </row>
    <row r="17" spans="2:34" ht="13.5" thickBot="1" x14ac:dyDescent="0.25">
      <c r="B17" s="62" t="s">
        <v>39</v>
      </c>
      <c r="C17" s="104">
        <f>C16*52</f>
        <v>2080</v>
      </c>
      <c r="D17" s="105"/>
      <c r="H17" s="17"/>
      <c r="I17" s="16" t="s">
        <v>23</v>
      </c>
      <c r="K17" s="32"/>
      <c r="L17" s="32"/>
      <c r="M17" s="32"/>
      <c r="N17" s="32"/>
      <c r="O17" s="32"/>
      <c r="P17" s="32"/>
      <c r="Q17" s="32"/>
      <c r="R17" s="32"/>
      <c r="S17" s="106">
        <v>40</v>
      </c>
      <c r="T17" s="107"/>
      <c r="U17" s="32"/>
      <c r="V17" s="32"/>
      <c r="W17" s="32"/>
      <c r="X17" s="32"/>
      <c r="Y17" s="32"/>
    </row>
    <row r="18" spans="2:34" ht="13.5" thickBot="1" x14ac:dyDescent="0.25">
      <c r="B18" s="63" t="s">
        <v>40</v>
      </c>
      <c r="C18" s="100"/>
      <c r="D18" s="101"/>
      <c r="G18" s="37"/>
      <c r="I18" s="17"/>
    </row>
    <row r="19" spans="2:34" x14ac:dyDescent="0.2">
      <c r="B19" s="64" t="s">
        <v>13</v>
      </c>
      <c r="C19" s="96">
        <f>C18/C17</f>
        <v>0</v>
      </c>
      <c r="D19" s="97"/>
    </row>
    <row r="20" spans="2:34" ht="13.5" thickBot="1" x14ac:dyDescent="0.25">
      <c r="B20" s="65" t="s">
        <v>14</v>
      </c>
      <c r="C20" s="98">
        <f>C19*AA13</f>
        <v>0</v>
      </c>
      <c r="D20" s="99"/>
    </row>
    <row r="21" spans="2:34" x14ac:dyDescent="0.2">
      <c r="B21" s="30"/>
      <c r="C21" s="13"/>
      <c r="D21" s="13"/>
    </row>
    <row r="22" spans="2:34" x14ac:dyDescent="0.2">
      <c r="B22" s="59" t="s">
        <v>38</v>
      </c>
    </row>
    <row r="23" spans="2:34" x14ac:dyDescent="0.2">
      <c r="B23" s="31" t="s">
        <v>42</v>
      </c>
    </row>
    <row r="24" spans="2:34" ht="14.25" x14ac:dyDescent="0.2">
      <c r="B24" s="15"/>
    </row>
    <row r="25" spans="2:34" x14ac:dyDescent="0.2">
      <c r="J25" s="2" t="s">
        <v>20</v>
      </c>
    </row>
    <row r="27" spans="2:34" ht="12.75" customHeight="1" x14ac:dyDescent="0.2">
      <c r="B27" s="66" t="s">
        <v>0</v>
      </c>
      <c r="C27" s="66">
        <v>1</v>
      </c>
      <c r="D27" s="66">
        <v>2</v>
      </c>
      <c r="E27" s="66">
        <v>3</v>
      </c>
      <c r="F27" s="66">
        <v>4</v>
      </c>
      <c r="G27" s="66">
        <v>5</v>
      </c>
      <c r="H27" s="66">
        <v>6</v>
      </c>
      <c r="I27" s="66">
        <v>7</v>
      </c>
      <c r="J27" s="66">
        <v>8</v>
      </c>
      <c r="K27" s="66">
        <v>9</v>
      </c>
      <c r="L27" s="66">
        <v>10</v>
      </c>
      <c r="M27" s="66">
        <v>11</v>
      </c>
      <c r="N27" s="66">
        <v>12</v>
      </c>
      <c r="O27" s="66">
        <v>13</v>
      </c>
      <c r="P27" s="66">
        <v>14</v>
      </c>
      <c r="Q27" s="66">
        <v>15</v>
      </c>
      <c r="R27" s="66">
        <v>16</v>
      </c>
      <c r="S27" s="66">
        <v>17</v>
      </c>
      <c r="T27" s="66">
        <v>18</v>
      </c>
      <c r="U27" s="66">
        <v>19</v>
      </c>
      <c r="V27" s="66">
        <v>20</v>
      </c>
      <c r="W27" s="66">
        <v>21</v>
      </c>
      <c r="X27" s="66">
        <v>22</v>
      </c>
      <c r="Y27" s="66">
        <v>23</v>
      </c>
      <c r="Z27" s="66">
        <v>24</v>
      </c>
      <c r="AA27" s="66">
        <v>25</v>
      </c>
      <c r="AB27" s="66">
        <v>26</v>
      </c>
      <c r="AC27" s="66">
        <v>27</v>
      </c>
      <c r="AD27" s="66">
        <v>28</v>
      </c>
      <c r="AE27" s="66">
        <v>29</v>
      </c>
      <c r="AF27" s="66">
        <v>30</v>
      </c>
      <c r="AG27" s="66">
        <v>31</v>
      </c>
      <c r="AH27" s="67" t="s">
        <v>22</v>
      </c>
    </row>
    <row r="28" spans="2:34" ht="12.75" customHeight="1" x14ac:dyDescent="0.2">
      <c r="B28" s="68" t="s">
        <v>43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69">
        <f>SUM(C28:AG28)</f>
        <v>0</v>
      </c>
    </row>
    <row r="29" spans="2:34" ht="12.75" customHeight="1" x14ac:dyDescent="0.2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25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2:34" ht="12.75" customHeight="1" x14ac:dyDescent="0.2">
      <c r="B30" s="66" t="s">
        <v>1</v>
      </c>
      <c r="C30" s="66">
        <v>1</v>
      </c>
      <c r="D30" s="66">
        <v>2</v>
      </c>
      <c r="E30" s="66">
        <v>3</v>
      </c>
      <c r="F30" s="66">
        <v>4</v>
      </c>
      <c r="G30" s="66">
        <v>5</v>
      </c>
      <c r="H30" s="66">
        <v>6</v>
      </c>
      <c r="I30" s="66">
        <v>7</v>
      </c>
      <c r="J30" s="66">
        <v>8</v>
      </c>
      <c r="K30" s="66">
        <v>9</v>
      </c>
      <c r="L30" s="66">
        <v>10</v>
      </c>
      <c r="M30" s="66">
        <v>11</v>
      </c>
      <c r="N30" s="66">
        <v>12</v>
      </c>
      <c r="O30" s="66">
        <v>13</v>
      </c>
      <c r="P30" s="66">
        <v>14</v>
      </c>
      <c r="Q30" s="66">
        <v>15</v>
      </c>
      <c r="R30" s="66">
        <v>16</v>
      </c>
      <c r="S30" s="66">
        <v>17</v>
      </c>
      <c r="T30" s="66">
        <v>18</v>
      </c>
      <c r="U30" s="66">
        <v>19</v>
      </c>
      <c r="V30" s="66">
        <v>20</v>
      </c>
      <c r="W30" s="66">
        <v>21</v>
      </c>
      <c r="X30" s="66">
        <v>22</v>
      </c>
      <c r="Y30" s="66">
        <v>23</v>
      </c>
      <c r="Z30" s="66">
        <v>24</v>
      </c>
      <c r="AA30" s="66">
        <v>25</v>
      </c>
      <c r="AB30" s="66">
        <v>26</v>
      </c>
      <c r="AC30" s="66">
        <v>27</v>
      </c>
      <c r="AD30" s="66">
        <v>28</v>
      </c>
      <c r="AE30" s="66">
        <v>29</v>
      </c>
      <c r="AF30" s="66">
        <v>30</v>
      </c>
      <c r="AG30" s="66">
        <v>31</v>
      </c>
      <c r="AH30" s="67" t="s">
        <v>22</v>
      </c>
    </row>
    <row r="31" spans="2:34" ht="12.75" customHeight="1" x14ac:dyDescent="0.2">
      <c r="B31" s="68" t="s">
        <v>43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69"/>
      <c r="AG31" s="69"/>
      <c r="AH31" s="69">
        <f>SUM(C31:AG31)</f>
        <v>0</v>
      </c>
    </row>
    <row r="32" spans="2:34" ht="12.75" customHeight="1" x14ac:dyDescent="0.2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9"/>
    </row>
    <row r="33" spans="2:34" ht="12.75" customHeight="1" x14ac:dyDescent="0.2">
      <c r="B33" s="66" t="s">
        <v>2</v>
      </c>
      <c r="C33" s="66">
        <v>1</v>
      </c>
      <c r="D33" s="66">
        <v>2</v>
      </c>
      <c r="E33" s="66">
        <v>3</v>
      </c>
      <c r="F33" s="66">
        <v>4</v>
      </c>
      <c r="G33" s="66">
        <v>5</v>
      </c>
      <c r="H33" s="66">
        <v>6</v>
      </c>
      <c r="I33" s="66">
        <v>7</v>
      </c>
      <c r="J33" s="66">
        <v>8</v>
      </c>
      <c r="K33" s="66">
        <v>9</v>
      </c>
      <c r="L33" s="66">
        <v>10</v>
      </c>
      <c r="M33" s="66">
        <v>11</v>
      </c>
      <c r="N33" s="66">
        <v>12</v>
      </c>
      <c r="O33" s="66">
        <v>13</v>
      </c>
      <c r="P33" s="66">
        <v>14</v>
      </c>
      <c r="Q33" s="66">
        <v>15</v>
      </c>
      <c r="R33" s="66">
        <v>16</v>
      </c>
      <c r="S33" s="66">
        <v>17</v>
      </c>
      <c r="T33" s="66">
        <v>18</v>
      </c>
      <c r="U33" s="66">
        <v>19</v>
      </c>
      <c r="V33" s="66">
        <v>20</v>
      </c>
      <c r="W33" s="66">
        <v>21</v>
      </c>
      <c r="X33" s="66">
        <v>22</v>
      </c>
      <c r="Y33" s="66">
        <v>23</v>
      </c>
      <c r="Z33" s="66">
        <v>24</v>
      </c>
      <c r="AA33" s="66">
        <v>25</v>
      </c>
      <c r="AB33" s="66">
        <v>26</v>
      </c>
      <c r="AC33" s="66">
        <v>27</v>
      </c>
      <c r="AD33" s="66">
        <v>28</v>
      </c>
      <c r="AE33" s="66">
        <v>29</v>
      </c>
      <c r="AF33" s="66">
        <v>30</v>
      </c>
      <c r="AG33" s="66">
        <v>31</v>
      </c>
      <c r="AH33" s="67" t="s">
        <v>22</v>
      </c>
    </row>
    <row r="34" spans="2:34" ht="12.75" customHeight="1" x14ac:dyDescent="0.2">
      <c r="B34" s="68" t="s">
        <v>44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69">
        <f t="shared" ref="AH34" si="0">SUM(C34:AG34)</f>
        <v>0</v>
      </c>
    </row>
    <row r="35" spans="2:34" s="18" customFormat="1" ht="12.75" customHeight="1" x14ac:dyDescent="0.2">
      <c r="B35" s="82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</row>
    <row r="36" spans="2:34" ht="12.75" customHeight="1" x14ac:dyDescent="0.2">
      <c r="B36" s="66" t="s">
        <v>3</v>
      </c>
      <c r="C36" s="66">
        <v>1</v>
      </c>
      <c r="D36" s="66">
        <v>2</v>
      </c>
      <c r="E36" s="66">
        <v>3</v>
      </c>
      <c r="F36" s="66">
        <v>4</v>
      </c>
      <c r="G36" s="66">
        <v>5</v>
      </c>
      <c r="H36" s="66">
        <v>6</v>
      </c>
      <c r="I36" s="66">
        <v>7</v>
      </c>
      <c r="J36" s="66">
        <v>8</v>
      </c>
      <c r="K36" s="66">
        <v>9</v>
      </c>
      <c r="L36" s="66">
        <v>10</v>
      </c>
      <c r="M36" s="66">
        <v>11</v>
      </c>
      <c r="N36" s="66">
        <v>12</v>
      </c>
      <c r="O36" s="66">
        <v>13</v>
      </c>
      <c r="P36" s="66">
        <v>14</v>
      </c>
      <c r="Q36" s="66">
        <v>15</v>
      </c>
      <c r="R36" s="66">
        <v>16</v>
      </c>
      <c r="S36" s="66">
        <v>17</v>
      </c>
      <c r="T36" s="66">
        <v>18</v>
      </c>
      <c r="U36" s="66">
        <v>19</v>
      </c>
      <c r="V36" s="66">
        <v>20</v>
      </c>
      <c r="W36" s="66">
        <v>21</v>
      </c>
      <c r="X36" s="66">
        <v>22</v>
      </c>
      <c r="Y36" s="66">
        <v>23</v>
      </c>
      <c r="Z36" s="66">
        <v>24</v>
      </c>
      <c r="AA36" s="66">
        <v>25</v>
      </c>
      <c r="AB36" s="66">
        <v>26</v>
      </c>
      <c r="AC36" s="66">
        <v>27</v>
      </c>
      <c r="AD36" s="66">
        <v>28</v>
      </c>
      <c r="AE36" s="66">
        <v>29</v>
      </c>
      <c r="AF36" s="66">
        <v>30</v>
      </c>
      <c r="AG36" s="66">
        <v>31</v>
      </c>
      <c r="AH36" s="67" t="s">
        <v>22</v>
      </c>
    </row>
    <row r="37" spans="2:34" ht="12.75" customHeight="1" x14ac:dyDescent="0.2">
      <c r="B37" s="68" t="s">
        <v>44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69"/>
      <c r="AH37" s="69">
        <f t="shared" ref="AH37" si="1">SUM(C37:AG37)</f>
        <v>0</v>
      </c>
    </row>
    <row r="38" spans="2:34" s="18" customFormat="1" ht="12.75" customHeight="1" x14ac:dyDescent="0.2">
      <c r="B38" s="82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</row>
    <row r="39" spans="2:34" ht="12.75" customHeight="1" x14ac:dyDescent="0.2">
      <c r="B39" s="66" t="s">
        <v>4</v>
      </c>
      <c r="C39" s="66">
        <v>1</v>
      </c>
      <c r="D39" s="66">
        <v>2</v>
      </c>
      <c r="E39" s="66">
        <v>3</v>
      </c>
      <c r="F39" s="66">
        <v>4</v>
      </c>
      <c r="G39" s="66">
        <v>5</v>
      </c>
      <c r="H39" s="66">
        <v>6</v>
      </c>
      <c r="I39" s="66">
        <v>7</v>
      </c>
      <c r="J39" s="66">
        <v>8</v>
      </c>
      <c r="K39" s="66">
        <v>9</v>
      </c>
      <c r="L39" s="66">
        <v>10</v>
      </c>
      <c r="M39" s="66">
        <v>11</v>
      </c>
      <c r="N39" s="66">
        <v>12</v>
      </c>
      <c r="O39" s="66">
        <v>13</v>
      </c>
      <c r="P39" s="66">
        <v>14</v>
      </c>
      <c r="Q39" s="66">
        <v>15</v>
      </c>
      <c r="R39" s="66">
        <v>16</v>
      </c>
      <c r="S39" s="66">
        <v>17</v>
      </c>
      <c r="T39" s="66">
        <v>18</v>
      </c>
      <c r="U39" s="66">
        <v>19</v>
      </c>
      <c r="V39" s="66">
        <v>20</v>
      </c>
      <c r="W39" s="66">
        <v>21</v>
      </c>
      <c r="X39" s="66">
        <v>22</v>
      </c>
      <c r="Y39" s="66">
        <v>23</v>
      </c>
      <c r="Z39" s="66">
        <v>24</v>
      </c>
      <c r="AA39" s="66">
        <v>25</v>
      </c>
      <c r="AB39" s="66">
        <v>26</v>
      </c>
      <c r="AC39" s="66">
        <v>27</v>
      </c>
      <c r="AD39" s="66">
        <v>28</v>
      </c>
      <c r="AE39" s="66">
        <v>29</v>
      </c>
      <c r="AF39" s="66">
        <v>30</v>
      </c>
      <c r="AG39" s="66">
        <v>31</v>
      </c>
      <c r="AH39" s="67" t="s">
        <v>22</v>
      </c>
    </row>
    <row r="40" spans="2:34" ht="12.75" customHeight="1" x14ac:dyDescent="0.2">
      <c r="B40" s="68" t="s">
        <v>44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69">
        <f t="shared" ref="AH40" si="2">SUM(C40:AG40)</f>
        <v>0</v>
      </c>
    </row>
    <row r="41" spans="2:34" s="18" customFormat="1" ht="12.75" customHeight="1" x14ac:dyDescent="0.2">
      <c r="B41" s="8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2:34" ht="12.75" customHeight="1" x14ac:dyDescent="0.2">
      <c r="B42" s="66" t="s">
        <v>5</v>
      </c>
      <c r="C42" s="66">
        <v>1</v>
      </c>
      <c r="D42" s="66">
        <v>2</v>
      </c>
      <c r="E42" s="66">
        <v>3</v>
      </c>
      <c r="F42" s="66">
        <v>4</v>
      </c>
      <c r="G42" s="66">
        <v>5</v>
      </c>
      <c r="H42" s="66">
        <v>6</v>
      </c>
      <c r="I42" s="66">
        <v>7</v>
      </c>
      <c r="J42" s="66">
        <v>8</v>
      </c>
      <c r="K42" s="66">
        <v>9</v>
      </c>
      <c r="L42" s="66">
        <v>10</v>
      </c>
      <c r="M42" s="66">
        <v>11</v>
      </c>
      <c r="N42" s="66">
        <v>12</v>
      </c>
      <c r="O42" s="66">
        <v>13</v>
      </c>
      <c r="P42" s="66">
        <v>14</v>
      </c>
      <c r="Q42" s="66">
        <v>15</v>
      </c>
      <c r="R42" s="66">
        <v>16</v>
      </c>
      <c r="S42" s="66">
        <v>17</v>
      </c>
      <c r="T42" s="66">
        <v>18</v>
      </c>
      <c r="U42" s="66">
        <v>19</v>
      </c>
      <c r="V42" s="66">
        <v>20</v>
      </c>
      <c r="W42" s="66">
        <v>21</v>
      </c>
      <c r="X42" s="66">
        <v>22</v>
      </c>
      <c r="Y42" s="66">
        <v>23</v>
      </c>
      <c r="Z42" s="66">
        <v>24</v>
      </c>
      <c r="AA42" s="66">
        <v>25</v>
      </c>
      <c r="AB42" s="66">
        <v>26</v>
      </c>
      <c r="AC42" s="66">
        <v>27</v>
      </c>
      <c r="AD42" s="66">
        <v>28</v>
      </c>
      <c r="AE42" s="66">
        <v>29</v>
      </c>
      <c r="AF42" s="66">
        <v>30</v>
      </c>
      <c r="AG42" s="66">
        <v>31</v>
      </c>
      <c r="AH42" s="67" t="s">
        <v>22</v>
      </c>
    </row>
    <row r="43" spans="2:34" ht="12.75" customHeight="1" x14ac:dyDescent="0.2">
      <c r="B43" s="68" t="s">
        <v>44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69"/>
      <c r="AH43" s="69">
        <f t="shared" ref="AH43" si="3">SUM(C43:AG43)</f>
        <v>0</v>
      </c>
    </row>
    <row r="44" spans="2:34" s="18" customFormat="1" ht="12.75" customHeight="1" x14ac:dyDescent="0.2">
      <c r="B44" s="8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2:34" ht="12.75" customHeight="1" x14ac:dyDescent="0.2">
      <c r="B45" s="66" t="s">
        <v>6</v>
      </c>
      <c r="C45" s="66">
        <v>1</v>
      </c>
      <c r="D45" s="66">
        <v>2</v>
      </c>
      <c r="E45" s="66">
        <v>3</v>
      </c>
      <c r="F45" s="66">
        <v>4</v>
      </c>
      <c r="G45" s="66">
        <v>5</v>
      </c>
      <c r="H45" s="66">
        <v>6</v>
      </c>
      <c r="I45" s="66">
        <v>7</v>
      </c>
      <c r="J45" s="66">
        <v>8</v>
      </c>
      <c r="K45" s="66">
        <v>9</v>
      </c>
      <c r="L45" s="66">
        <v>10</v>
      </c>
      <c r="M45" s="66">
        <v>11</v>
      </c>
      <c r="N45" s="66">
        <v>12</v>
      </c>
      <c r="O45" s="66">
        <v>13</v>
      </c>
      <c r="P45" s="66">
        <v>14</v>
      </c>
      <c r="Q45" s="66">
        <v>15</v>
      </c>
      <c r="R45" s="66">
        <v>16</v>
      </c>
      <c r="S45" s="66">
        <v>17</v>
      </c>
      <c r="T45" s="66">
        <v>18</v>
      </c>
      <c r="U45" s="66">
        <v>19</v>
      </c>
      <c r="V45" s="66">
        <v>20</v>
      </c>
      <c r="W45" s="66">
        <v>21</v>
      </c>
      <c r="X45" s="66">
        <v>22</v>
      </c>
      <c r="Y45" s="66">
        <v>23</v>
      </c>
      <c r="Z45" s="66">
        <v>24</v>
      </c>
      <c r="AA45" s="66">
        <v>25</v>
      </c>
      <c r="AB45" s="66">
        <v>26</v>
      </c>
      <c r="AC45" s="66">
        <v>27</v>
      </c>
      <c r="AD45" s="66">
        <v>28</v>
      </c>
      <c r="AE45" s="66">
        <v>29</v>
      </c>
      <c r="AF45" s="66">
        <v>30</v>
      </c>
      <c r="AG45" s="66">
        <v>31</v>
      </c>
      <c r="AH45" s="67" t="s">
        <v>22</v>
      </c>
    </row>
    <row r="46" spans="2:34" ht="12.75" customHeight="1" x14ac:dyDescent="0.2">
      <c r="B46" s="68" t="s">
        <v>44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69">
        <f t="shared" ref="AH46" si="4">SUM(C46:AG46)</f>
        <v>0</v>
      </c>
    </row>
    <row r="47" spans="2:34" s="18" customFormat="1" ht="12.75" customHeight="1" x14ac:dyDescent="0.2">
      <c r="B47" s="8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</row>
    <row r="48" spans="2:34" ht="12.75" customHeight="1" x14ac:dyDescent="0.2">
      <c r="B48" s="66" t="s">
        <v>7</v>
      </c>
      <c r="C48" s="66">
        <v>1</v>
      </c>
      <c r="D48" s="66">
        <v>2</v>
      </c>
      <c r="E48" s="66">
        <v>3</v>
      </c>
      <c r="F48" s="66">
        <v>4</v>
      </c>
      <c r="G48" s="66">
        <v>5</v>
      </c>
      <c r="H48" s="66">
        <v>6</v>
      </c>
      <c r="I48" s="66">
        <v>7</v>
      </c>
      <c r="J48" s="66">
        <v>8</v>
      </c>
      <c r="K48" s="66">
        <v>9</v>
      </c>
      <c r="L48" s="66">
        <v>10</v>
      </c>
      <c r="M48" s="66">
        <v>11</v>
      </c>
      <c r="N48" s="66">
        <v>12</v>
      </c>
      <c r="O48" s="66">
        <v>13</v>
      </c>
      <c r="P48" s="66">
        <v>14</v>
      </c>
      <c r="Q48" s="66">
        <v>15</v>
      </c>
      <c r="R48" s="66">
        <v>16</v>
      </c>
      <c r="S48" s="66">
        <v>17</v>
      </c>
      <c r="T48" s="66">
        <v>18</v>
      </c>
      <c r="U48" s="66">
        <v>19</v>
      </c>
      <c r="V48" s="66">
        <v>20</v>
      </c>
      <c r="W48" s="66">
        <v>21</v>
      </c>
      <c r="X48" s="66">
        <v>22</v>
      </c>
      <c r="Y48" s="66">
        <v>23</v>
      </c>
      <c r="Z48" s="66">
        <v>24</v>
      </c>
      <c r="AA48" s="66">
        <v>25</v>
      </c>
      <c r="AB48" s="66">
        <v>26</v>
      </c>
      <c r="AC48" s="66">
        <v>27</v>
      </c>
      <c r="AD48" s="66">
        <v>28</v>
      </c>
      <c r="AE48" s="66">
        <v>29</v>
      </c>
      <c r="AF48" s="66">
        <v>30</v>
      </c>
      <c r="AG48" s="66">
        <v>31</v>
      </c>
      <c r="AH48" s="67" t="s">
        <v>22</v>
      </c>
    </row>
    <row r="49" spans="2:34" ht="12.75" customHeight="1" x14ac:dyDescent="0.2">
      <c r="B49" s="68" t="s">
        <v>44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69">
        <f t="shared" ref="AH49" si="5">SUM(C49:AG49)</f>
        <v>0</v>
      </c>
    </row>
    <row r="50" spans="2:34" s="11" customFormat="1" x14ac:dyDescent="0.2">
      <c r="D50" s="14"/>
      <c r="E50" s="14"/>
      <c r="F50" s="14"/>
      <c r="G50" s="14"/>
      <c r="H50" s="14"/>
      <c r="I50" s="28"/>
      <c r="J50" s="28"/>
      <c r="K50" s="28"/>
      <c r="L50" s="28"/>
      <c r="M50" s="14"/>
      <c r="N50" s="14"/>
      <c r="O50" s="14"/>
      <c r="P50" s="14"/>
      <c r="Q50" s="14"/>
    </row>
    <row r="51" spans="2:34" s="11" customFormat="1" x14ac:dyDescent="0.2">
      <c r="B51" s="66" t="s">
        <v>8</v>
      </c>
      <c r="C51" s="66">
        <v>1</v>
      </c>
      <c r="D51" s="66">
        <v>2</v>
      </c>
      <c r="E51" s="66">
        <v>3</v>
      </c>
      <c r="F51" s="66">
        <v>4</v>
      </c>
      <c r="G51" s="66">
        <v>5</v>
      </c>
      <c r="H51" s="66">
        <v>6</v>
      </c>
      <c r="I51" s="66">
        <v>7</v>
      </c>
      <c r="J51" s="66">
        <v>8</v>
      </c>
      <c r="K51" s="66">
        <v>9</v>
      </c>
      <c r="L51" s="66">
        <v>10</v>
      </c>
      <c r="M51" s="66">
        <v>11</v>
      </c>
      <c r="N51" s="66">
        <v>12</v>
      </c>
      <c r="O51" s="66">
        <v>13</v>
      </c>
      <c r="P51" s="66">
        <v>14</v>
      </c>
      <c r="Q51" s="66">
        <v>15</v>
      </c>
      <c r="R51" s="66">
        <v>16</v>
      </c>
      <c r="S51" s="66">
        <v>17</v>
      </c>
      <c r="T51" s="66">
        <v>18</v>
      </c>
      <c r="U51" s="66">
        <v>19</v>
      </c>
      <c r="V51" s="66">
        <v>20</v>
      </c>
      <c r="W51" s="66">
        <v>21</v>
      </c>
      <c r="X51" s="66">
        <v>22</v>
      </c>
      <c r="Y51" s="66">
        <v>23</v>
      </c>
      <c r="Z51" s="66">
        <v>24</v>
      </c>
      <c r="AA51" s="66">
        <v>25</v>
      </c>
      <c r="AB51" s="66">
        <v>26</v>
      </c>
      <c r="AC51" s="66">
        <v>27</v>
      </c>
      <c r="AD51" s="66">
        <v>28</v>
      </c>
      <c r="AE51" s="66">
        <v>29</v>
      </c>
      <c r="AF51" s="66">
        <v>30</v>
      </c>
      <c r="AG51" s="66">
        <v>31</v>
      </c>
      <c r="AH51" s="67" t="s">
        <v>22</v>
      </c>
    </row>
    <row r="52" spans="2:34" x14ac:dyDescent="0.2">
      <c r="B52" s="68" t="s">
        <v>44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69"/>
      <c r="AH52" s="69">
        <f t="shared" ref="AH52" si="6">SUM(C52:AG52)</f>
        <v>0</v>
      </c>
    </row>
    <row r="54" spans="2:34" x14ac:dyDescent="0.2">
      <c r="B54" s="66" t="s">
        <v>9</v>
      </c>
      <c r="C54" s="66">
        <v>1</v>
      </c>
      <c r="D54" s="66">
        <v>2</v>
      </c>
      <c r="E54" s="66">
        <v>3</v>
      </c>
      <c r="F54" s="66">
        <v>4</v>
      </c>
      <c r="G54" s="66">
        <v>5</v>
      </c>
      <c r="H54" s="66">
        <v>6</v>
      </c>
      <c r="I54" s="66">
        <v>7</v>
      </c>
      <c r="J54" s="66">
        <v>8</v>
      </c>
      <c r="K54" s="66">
        <v>9</v>
      </c>
      <c r="L54" s="66">
        <v>10</v>
      </c>
      <c r="M54" s="66">
        <v>11</v>
      </c>
      <c r="N54" s="66">
        <v>12</v>
      </c>
      <c r="O54" s="66">
        <v>13</v>
      </c>
      <c r="P54" s="66">
        <v>14</v>
      </c>
      <c r="Q54" s="66">
        <v>15</v>
      </c>
      <c r="R54" s="66">
        <v>16</v>
      </c>
      <c r="S54" s="66">
        <v>17</v>
      </c>
      <c r="T54" s="66">
        <v>18</v>
      </c>
      <c r="U54" s="66">
        <v>19</v>
      </c>
      <c r="V54" s="66">
        <v>20</v>
      </c>
      <c r="W54" s="66">
        <v>21</v>
      </c>
      <c r="X54" s="66">
        <v>22</v>
      </c>
      <c r="Y54" s="66">
        <v>23</v>
      </c>
      <c r="Z54" s="66">
        <v>24</v>
      </c>
      <c r="AA54" s="66">
        <v>25</v>
      </c>
      <c r="AB54" s="66">
        <v>26</v>
      </c>
      <c r="AC54" s="66">
        <v>27</v>
      </c>
      <c r="AD54" s="66">
        <v>28</v>
      </c>
      <c r="AE54" s="66">
        <v>29</v>
      </c>
      <c r="AF54" s="66">
        <v>30</v>
      </c>
      <c r="AG54" s="66">
        <v>31</v>
      </c>
      <c r="AH54" s="67" t="s">
        <v>22</v>
      </c>
    </row>
    <row r="55" spans="2:34" x14ac:dyDescent="0.2">
      <c r="B55" s="68" t="s">
        <v>44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69">
        <f t="shared" ref="AH55" si="7">SUM(C55:AG55)</f>
        <v>0</v>
      </c>
    </row>
    <row r="57" spans="2:34" x14ac:dyDescent="0.2">
      <c r="B57" s="66" t="s">
        <v>10</v>
      </c>
      <c r="C57" s="66">
        <v>1</v>
      </c>
      <c r="D57" s="66">
        <v>2</v>
      </c>
      <c r="E57" s="66">
        <v>3</v>
      </c>
      <c r="F57" s="66">
        <v>4</v>
      </c>
      <c r="G57" s="66">
        <v>5</v>
      </c>
      <c r="H57" s="66">
        <v>6</v>
      </c>
      <c r="I57" s="66">
        <v>7</v>
      </c>
      <c r="J57" s="66">
        <v>8</v>
      </c>
      <c r="K57" s="66">
        <v>9</v>
      </c>
      <c r="L57" s="66">
        <v>10</v>
      </c>
      <c r="M57" s="66">
        <v>11</v>
      </c>
      <c r="N57" s="66">
        <v>12</v>
      </c>
      <c r="O57" s="66">
        <v>13</v>
      </c>
      <c r="P57" s="66">
        <v>14</v>
      </c>
      <c r="Q57" s="66">
        <v>15</v>
      </c>
      <c r="R57" s="66">
        <v>16</v>
      </c>
      <c r="S57" s="66">
        <v>17</v>
      </c>
      <c r="T57" s="66">
        <v>18</v>
      </c>
      <c r="U57" s="66">
        <v>19</v>
      </c>
      <c r="V57" s="66">
        <v>20</v>
      </c>
      <c r="W57" s="66">
        <v>21</v>
      </c>
      <c r="X57" s="66">
        <v>22</v>
      </c>
      <c r="Y57" s="66">
        <v>23</v>
      </c>
      <c r="Z57" s="66">
        <v>24</v>
      </c>
      <c r="AA57" s="66">
        <v>25</v>
      </c>
      <c r="AB57" s="66">
        <v>26</v>
      </c>
      <c r="AC57" s="66">
        <v>27</v>
      </c>
      <c r="AD57" s="66">
        <v>28</v>
      </c>
      <c r="AE57" s="66">
        <v>29</v>
      </c>
      <c r="AF57" s="66">
        <v>30</v>
      </c>
      <c r="AG57" s="66">
        <v>31</v>
      </c>
      <c r="AH57" s="67" t="s">
        <v>22</v>
      </c>
    </row>
    <row r="58" spans="2:34" x14ac:dyDescent="0.2">
      <c r="B58" s="68" t="s">
        <v>44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69"/>
      <c r="AH58" s="69">
        <f t="shared" ref="AH58" si="8">SUM(C58:AG58)</f>
        <v>0</v>
      </c>
    </row>
    <row r="60" spans="2:34" x14ac:dyDescent="0.2">
      <c r="B60" s="66" t="s">
        <v>11</v>
      </c>
      <c r="C60" s="66">
        <v>1</v>
      </c>
      <c r="D60" s="66">
        <v>2</v>
      </c>
      <c r="E60" s="66">
        <v>3</v>
      </c>
      <c r="F60" s="66">
        <v>4</v>
      </c>
      <c r="G60" s="66">
        <v>5</v>
      </c>
      <c r="H60" s="66">
        <v>6</v>
      </c>
      <c r="I60" s="66">
        <v>7</v>
      </c>
      <c r="J60" s="66">
        <v>8</v>
      </c>
      <c r="K60" s="66">
        <v>9</v>
      </c>
      <c r="L60" s="66">
        <v>10</v>
      </c>
      <c r="M60" s="66">
        <v>11</v>
      </c>
      <c r="N60" s="66">
        <v>12</v>
      </c>
      <c r="O60" s="66">
        <v>13</v>
      </c>
      <c r="P60" s="66">
        <v>14</v>
      </c>
      <c r="Q60" s="66">
        <v>15</v>
      </c>
      <c r="R60" s="66">
        <v>16</v>
      </c>
      <c r="S60" s="66">
        <v>17</v>
      </c>
      <c r="T60" s="66">
        <v>18</v>
      </c>
      <c r="U60" s="66">
        <v>19</v>
      </c>
      <c r="V60" s="66">
        <v>20</v>
      </c>
      <c r="W60" s="66">
        <v>21</v>
      </c>
      <c r="X60" s="66">
        <v>22</v>
      </c>
      <c r="Y60" s="66">
        <v>23</v>
      </c>
      <c r="Z60" s="66">
        <v>24</v>
      </c>
      <c r="AA60" s="66">
        <v>25</v>
      </c>
      <c r="AB60" s="66">
        <v>26</v>
      </c>
      <c r="AC60" s="66">
        <v>27</v>
      </c>
      <c r="AD60" s="66">
        <v>28</v>
      </c>
      <c r="AE60" s="66">
        <v>29</v>
      </c>
      <c r="AF60" s="66">
        <v>30</v>
      </c>
      <c r="AG60" s="66">
        <v>31</v>
      </c>
      <c r="AH60" s="67" t="s">
        <v>22</v>
      </c>
    </row>
    <row r="61" spans="2:34" x14ac:dyDescent="0.2">
      <c r="B61" s="68" t="s">
        <v>44</v>
      </c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69">
        <f t="shared" ref="AH61" si="9">SUM(C61:AG61)</f>
        <v>0</v>
      </c>
    </row>
    <row r="62" spans="2:34" x14ac:dyDescent="0.2">
      <c r="B62" s="34"/>
      <c r="C62" s="34"/>
      <c r="D62" s="34"/>
    </row>
    <row r="63" spans="2:34" x14ac:dyDescent="0.2">
      <c r="B63" s="34"/>
      <c r="C63" s="34"/>
      <c r="D63" s="34"/>
    </row>
    <row r="64" spans="2:34" ht="13.5" thickBot="1" x14ac:dyDescent="0.25">
      <c r="B64" s="33"/>
      <c r="C64" s="34"/>
      <c r="D64" s="34"/>
    </row>
    <row r="65" spans="2:16" x14ac:dyDescent="0.2">
      <c r="B65" s="34" t="s">
        <v>18</v>
      </c>
      <c r="C65" s="34"/>
      <c r="D65" s="34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6"/>
    </row>
    <row r="66" spans="2:16" x14ac:dyDescent="0.2">
      <c r="B66" s="34"/>
      <c r="C66" s="34"/>
      <c r="D66" s="34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6"/>
    </row>
    <row r="67" spans="2:16" x14ac:dyDescent="0.2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6"/>
    </row>
    <row r="68" spans="2:16" ht="13.5" thickBot="1" x14ac:dyDescent="0.25">
      <c r="B68" s="33"/>
      <c r="C68" s="33"/>
      <c r="D68" s="33"/>
      <c r="E68" s="33"/>
      <c r="F68" s="33"/>
      <c r="G68" s="35"/>
      <c r="H68" s="35"/>
      <c r="I68" s="35"/>
      <c r="J68" s="35"/>
      <c r="K68" s="33"/>
      <c r="L68" s="33"/>
      <c r="M68" s="33"/>
      <c r="N68" s="33"/>
      <c r="O68" s="33"/>
      <c r="P68" s="36"/>
    </row>
    <row r="69" spans="2:16" x14ac:dyDescent="0.2">
      <c r="B69" s="35" t="s">
        <v>24</v>
      </c>
      <c r="C69" s="35"/>
      <c r="D69" s="35"/>
      <c r="E69" s="35"/>
      <c r="F69" s="35"/>
      <c r="G69" s="35"/>
      <c r="H69" s="35"/>
      <c r="I69" s="35"/>
      <c r="J69" s="35"/>
      <c r="K69" s="35" t="s">
        <v>25</v>
      </c>
      <c r="L69" s="35"/>
      <c r="M69" s="35"/>
      <c r="N69" s="35"/>
      <c r="O69" s="35"/>
      <c r="P69" s="36"/>
    </row>
    <row r="70" spans="2:16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</sheetData>
  <sheetProtection algorithmName="SHA-512" hashValue="eMzLHcVRRIlx/QM0VL2PRiYfKbSONU12Gv+ppoJA7kxPjhc6GGsxTiCFEECxiD8rock9gN70br5QvjPTfUUPfg==" saltValue="xV8TQyIx2RZZw43jYi2lkQ==" spinCount="100000" sheet="1" objects="1" scenarios="1" selectLockedCells="1"/>
  <mergeCells count="36">
    <mergeCell ref="Q12:R12"/>
    <mergeCell ref="D10:F10"/>
    <mergeCell ref="C12:D12"/>
    <mergeCell ref="E12:F12"/>
    <mergeCell ref="G12:H12"/>
    <mergeCell ref="I12:J12"/>
    <mergeCell ref="K12:L12"/>
    <mergeCell ref="M12:N12"/>
    <mergeCell ref="O12:P12"/>
    <mergeCell ref="S12:T12"/>
    <mergeCell ref="U12:V12"/>
    <mergeCell ref="W12:X12"/>
    <mergeCell ref="Y12:Z12"/>
    <mergeCell ref="AA12:AB12"/>
    <mergeCell ref="Y13:Z13"/>
    <mergeCell ref="AA13:AB13"/>
    <mergeCell ref="C16:D16"/>
    <mergeCell ref="C17:D17"/>
    <mergeCell ref="S17:T17"/>
    <mergeCell ref="M13:N13"/>
    <mergeCell ref="O13:P13"/>
    <mergeCell ref="Q13:R13"/>
    <mergeCell ref="S13:T13"/>
    <mergeCell ref="U13:V13"/>
    <mergeCell ref="W13:X13"/>
    <mergeCell ref="C13:D13"/>
    <mergeCell ref="E13:F13"/>
    <mergeCell ref="G13:H13"/>
    <mergeCell ref="I13:J13"/>
    <mergeCell ref="K13:L13"/>
    <mergeCell ref="C19:D19"/>
    <mergeCell ref="C20:D20"/>
    <mergeCell ref="C4:F4"/>
    <mergeCell ref="C6:F6"/>
    <mergeCell ref="C8:F8"/>
    <mergeCell ref="C18:D18"/>
  </mergeCells>
  <pageMargins left="0.22" right="0.17" top="0.66" bottom="0.35" header="0.5" footer="0.28999999999999998"/>
  <pageSetup paperSize="9" scale="70" orientation="landscape" r:id="rId1"/>
  <headerFooter alignWithMargins="0">
    <oddHeader>&amp;A</oddHeader>
    <oddFooter>&amp;F&amp;RSeite &amp;P</oddFooter>
  </headerFooter>
  <rowBreaks count="2" manualBreakCount="2">
    <brk id="24" max="16383" man="1"/>
    <brk id="3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7C56C-0283-434E-AF84-7249F6D9C176}">
  <sheetPr>
    <tabColor theme="4" tint="0.39997558519241921"/>
  </sheetPr>
  <dimension ref="B1:AH70"/>
  <sheetViews>
    <sheetView topLeftCell="A37" zoomScaleNormal="100" workbookViewId="0">
      <selection activeCell="C49" sqref="C49"/>
    </sheetView>
  </sheetViews>
  <sheetFormatPr baseColWidth="10" defaultRowHeight="12.75" x14ac:dyDescent="0.2"/>
  <cols>
    <col min="1" max="1" width="11.42578125" style="31"/>
    <col min="2" max="2" width="25.7109375" style="31" customWidth="1"/>
    <col min="3" max="33" width="5.7109375" style="31" customWidth="1"/>
    <col min="34" max="34" width="10.28515625" style="31" customWidth="1"/>
    <col min="35" max="16384" width="11.42578125" style="31"/>
  </cols>
  <sheetData>
    <row r="1" spans="2:28" ht="13.5" thickBot="1" x14ac:dyDescent="0.25"/>
    <row r="2" spans="2:28" ht="13.5" thickBot="1" x14ac:dyDescent="0.25">
      <c r="B2" s="45" t="s">
        <v>31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7"/>
    </row>
    <row r="3" spans="2:28" ht="13.5" thickBot="1" x14ac:dyDescent="0.25"/>
    <row r="4" spans="2:28" ht="13.5" thickBot="1" x14ac:dyDescent="0.25">
      <c r="B4" s="75" t="s">
        <v>29</v>
      </c>
      <c r="C4" s="115">
        <f>Übersicht!D3</f>
        <v>0</v>
      </c>
      <c r="D4" s="115"/>
      <c r="E4" s="115"/>
      <c r="F4" s="116"/>
    </row>
    <row r="5" spans="2:28" ht="13.5" thickBot="1" x14ac:dyDescent="0.25"/>
    <row r="6" spans="2:28" ht="13.5" thickBot="1" x14ac:dyDescent="0.25">
      <c r="B6" s="76" t="s">
        <v>30</v>
      </c>
      <c r="C6" s="115">
        <f>Übersicht!D4</f>
        <v>0</v>
      </c>
      <c r="D6" s="115"/>
      <c r="E6" s="115"/>
      <c r="F6" s="116"/>
    </row>
    <row r="7" spans="2:28" ht="13.5" thickBot="1" x14ac:dyDescent="0.25"/>
    <row r="8" spans="2:28" ht="13.5" thickBot="1" x14ac:dyDescent="0.25">
      <c r="B8" s="76" t="s">
        <v>32</v>
      </c>
      <c r="C8" s="118" t="str">
        <f>Übersicht!D5</f>
        <v>13…</v>
      </c>
      <c r="D8" s="118"/>
      <c r="E8" s="118"/>
      <c r="F8" s="119"/>
    </row>
    <row r="9" spans="2:28" ht="13.5" thickBot="1" x14ac:dyDescent="0.25"/>
    <row r="10" spans="2:28" ht="13.5" thickBot="1" x14ac:dyDescent="0.25">
      <c r="B10" s="28" t="s">
        <v>41</v>
      </c>
      <c r="D10" s="120" t="s">
        <v>56</v>
      </c>
      <c r="E10" s="121"/>
      <c r="F10" s="122"/>
      <c r="J10" s="117"/>
      <c r="K10" s="117"/>
      <c r="L10" s="117"/>
      <c r="M10" s="117"/>
      <c r="N10" s="117"/>
      <c r="O10" s="117"/>
      <c r="P10" s="117"/>
      <c r="Q10" s="2"/>
      <c r="U10" s="2"/>
    </row>
    <row r="12" spans="2:28" x14ac:dyDescent="0.2">
      <c r="B12" s="48" t="str">
        <f>D10</f>
        <v>(Mitarbeiter J)</v>
      </c>
      <c r="C12" s="113" t="s">
        <v>0</v>
      </c>
      <c r="D12" s="114"/>
      <c r="E12" s="113" t="s">
        <v>1</v>
      </c>
      <c r="F12" s="114"/>
      <c r="G12" s="113" t="s">
        <v>2</v>
      </c>
      <c r="H12" s="114"/>
      <c r="I12" s="113" t="s">
        <v>3</v>
      </c>
      <c r="J12" s="114"/>
      <c r="K12" s="113" t="s">
        <v>4</v>
      </c>
      <c r="L12" s="114"/>
      <c r="M12" s="113" t="s">
        <v>5</v>
      </c>
      <c r="N12" s="114"/>
      <c r="O12" s="113" t="s">
        <v>6</v>
      </c>
      <c r="P12" s="114"/>
      <c r="Q12" s="113" t="s">
        <v>7</v>
      </c>
      <c r="R12" s="114"/>
      <c r="S12" s="113" t="s">
        <v>8</v>
      </c>
      <c r="T12" s="114"/>
      <c r="U12" s="113" t="s">
        <v>9</v>
      </c>
      <c r="V12" s="114"/>
      <c r="W12" s="113" t="s">
        <v>10</v>
      </c>
      <c r="X12" s="114"/>
      <c r="Y12" s="113" t="s">
        <v>11</v>
      </c>
      <c r="Z12" s="114"/>
      <c r="AA12" s="108" t="s">
        <v>21</v>
      </c>
      <c r="AB12" s="109"/>
    </row>
    <row r="13" spans="2:28" x14ac:dyDescent="0.2">
      <c r="B13" s="60" t="s">
        <v>37</v>
      </c>
      <c r="C13" s="111">
        <f>$AH28</f>
        <v>0</v>
      </c>
      <c r="D13" s="112"/>
      <c r="E13" s="111">
        <f>$AH31</f>
        <v>0</v>
      </c>
      <c r="F13" s="112"/>
      <c r="G13" s="111">
        <f>$AH34</f>
        <v>0</v>
      </c>
      <c r="H13" s="112"/>
      <c r="I13" s="111">
        <f>$AH37</f>
        <v>0</v>
      </c>
      <c r="J13" s="112"/>
      <c r="K13" s="111">
        <f>$AH40</f>
        <v>0</v>
      </c>
      <c r="L13" s="112"/>
      <c r="M13" s="111">
        <f>$AH43</f>
        <v>0</v>
      </c>
      <c r="N13" s="112"/>
      <c r="O13" s="111">
        <f>$AH46</f>
        <v>0</v>
      </c>
      <c r="P13" s="112"/>
      <c r="Q13" s="111">
        <f>$AH49</f>
        <v>0</v>
      </c>
      <c r="R13" s="112"/>
      <c r="S13" s="111">
        <f>$AH52</f>
        <v>0</v>
      </c>
      <c r="T13" s="112"/>
      <c r="U13" s="111">
        <f>$AH55</f>
        <v>0</v>
      </c>
      <c r="V13" s="112"/>
      <c r="W13" s="111">
        <f>$AH58</f>
        <v>0</v>
      </c>
      <c r="X13" s="112"/>
      <c r="Y13" s="111">
        <f>$AH61</f>
        <v>0</v>
      </c>
      <c r="Z13" s="112"/>
      <c r="AA13" s="110">
        <f>SUM(C13:Z13)</f>
        <v>0</v>
      </c>
      <c r="AB13" s="110"/>
    </row>
    <row r="14" spans="2:28" x14ac:dyDescent="0.2">
      <c r="C14" s="32"/>
      <c r="D14" s="2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23"/>
      <c r="AB14" s="22"/>
    </row>
    <row r="15" spans="2:28" ht="13.5" thickBot="1" x14ac:dyDescent="0.25">
      <c r="C15" s="32"/>
      <c r="D15" s="21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23"/>
      <c r="AB15" s="22"/>
    </row>
    <row r="16" spans="2:28" ht="13.5" thickBot="1" x14ac:dyDescent="0.25">
      <c r="B16" s="61" t="s">
        <v>12</v>
      </c>
      <c r="C16" s="110">
        <f>S17</f>
        <v>40</v>
      </c>
      <c r="D16" s="123"/>
      <c r="E16" s="32"/>
      <c r="F16" s="32"/>
      <c r="G16" s="32"/>
      <c r="H16" s="16"/>
      <c r="Z16" s="32"/>
    </row>
    <row r="17" spans="2:34" ht="13.5" thickBot="1" x14ac:dyDescent="0.25">
      <c r="B17" s="62" t="s">
        <v>39</v>
      </c>
      <c r="C17" s="104">
        <f>C16*52</f>
        <v>2080</v>
      </c>
      <c r="D17" s="105"/>
      <c r="H17" s="17"/>
      <c r="I17" s="16" t="s">
        <v>23</v>
      </c>
      <c r="K17" s="32"/>
      <c r="L17" s="32"/>
      <c r="M17" s="32"/>
      <c r="N17" s="32"/>
      <c r="O17" s="32"/>
      <c r="P17" s="32"/>
      <c r="Q17" s="32"/>
      <c r="R17" s="32"/>
      <c r="S17" s="106">
        <v>40</v>
      </c>
      <c r="T17" s="107"/>
      <c r="U17" s="32"/>
      <c r="V17" s="32"/>
      <c r="W17" s="32"/>
      <c r="X17" s="32"/>
      <c r="Y17" s="32"/>
    </row>
    <row r="18" spans="2:34" ht="13.5" thickBot="1" x14ac:dyDescent="0.25">
      <c r="B18" s="63" t="s">
        <v>40</v>
      </c>
      <c r="C18" s="100"/>
      <c r="D18" s="101"/>
      <c r="G18" s="37"/>
      <c r="I18" s="17"/>
    </row>
    <row r="19" spans="2:34" x14ac:dyDescent="0.2">
      <c r="B19" s="64" t="s">
        <v>13</v>
      </c>
      <c r="C19" s="96">
        <f>C18/C17</f>
        <v>0</v>
      </c>
      <c r="D19" s="97"/>
    </row>
    <row r="20" spans="2:34" ht="13.5" thickBot="1" x14ac:dyDescent="0.25">
      <c r="B20" s="65" t="s">
        <v>14</v>
      </c>
      <c r="C20" s="98">
        <f>C19*AA13</f>
        <v>0</v>
      </c>
      <c r="D20" s="99"/>
    </row>
    <row r="21" spans="2:34" x14ac:dyDescent="0.2">
      <c r="B21" s="30"/>
      <c r="C21" s="13"/>
      <c r="D21" s="13"/>
    </row>
    <row r="22" spans="2:34" x14ac:dyDescent="0.2">
      <c r="B22" s="59" t="s">
        <v>38</v>
      </c>
    </row>
    <row r="23" spans="2:34" x14ac:dyDescent="0.2">
      <c r="B23" s="31" t="s">
        <v>42</v>
      </c>
    </row>
    <row r="24" spans="2:34" ht="14.25" x14ac:dyDescent="0.2">
      <c r="B24" s="15"/>
    </row>
    <row r="25" spans="2:34" x14ac:dyDescent="0.2">
      <c r="J25" s="2" t="s">
        <v>20</v>
      </c>
    </row>
    <row r="27" spans="2:34" ht="12.75" customHeight="1" x14ac:dyDescent="0.2">
      <c r="B27" s="66" t="s">
        <v>0</v>
      </c>
      <c r="C27" s="66">
        <v>1</v>
      </c>
      <c r="D27" s="66">
        <v>2</v>
      </c>
      <c r="E27" s="66">
        <v>3</v>
      </c>
      <c r="F27" s="66">
        <v>4</v>
      </c>
      <c r="G27" s="66">
        <v>5</v>
      </c>
      <c r="H27" s="66">
        <v>6</v>
      </c>
      <c r="I27" s="66">
        <v>7</v>
      </c>
      <c r="J27" s="66">
        <v>8</v>
      </c>
      <c r="K27" s="66">
        <v>9</v>
      </c>
      <c r="L27" s="66">
        <v>10</v>
      </c>
      <c r="M27" s="66">
        <v>11</v>
      </c>
      <c r="N27" s="66">
        <v>12</v>
      </c>
      <c r="O27" s="66">
        <v>13</v>
      </c>
      <c r="P27" s="66">
        <v>14</v>
      </c>
      <c r="Q27" s="66">
        <v>15</v>
      </c>
      <c r="R27" s="66">
        <v>16</v>
      </c>
      <c r="S27" s="66">
        <v>17</v>
      </c>
      <c r="T27" s="66">
        <v>18</v>
      </c>
      <c r="U27" s="66">
        <v>19</v>
      </c>
      <c r="V27" s="66">
        <v>20</v>
      </c>
      <c r="W27" s="66">
        <v>21</v>
      </c>
      <c r="X27" s="66">
        <v>22</v>
      </c>
      <c r="Y27" s="66">
        <v>23</v>
      </c>
      <c r="Z27" s="66">
        <v>24</v>
      </c>
      <c r="AA27" s="66">
        <v>25</v>
      </c>
      <c r="AB27" s="66">
        <v>26</v>
      </c>
      <c r="AC27" s="66">
        <v>27</v>
      </c>
      <c r="AD27" s="66">
        <v>28</v>
      </c>
      <c r="AE27" s="66">
        <v>29</v>
      </c>
      <c r="AF27" s="66">
        <v>30</v>
      </c>
      <c r="AG27" s="66">
        <v>31</v>
      </c>
      <c r="AH27" s="67" t="s">
        <v>22</v>
      </c>
    </row>
    <row r="28" spans="2:34" ht="12.75" customHeight="1" x14ac:dyDescent="0.2">
      <c r="B28" s="68" t="s">
        <v>43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69">
        <f>SUM(C28:AG28)</f>
        <v>0</v>
      </c>
    </row>
    <row r="29" spans="2:34" ht="12.75" customHeight="1" x14ac:dyDescent="0.2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25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2:34" ht="12.75" customHeight="1" x14ac:dyDescent="0.2">
      <c r="B30" s="66" t="s">
        <v>1</v>
      </c>
      <c r="C30" s="66">
        <v>1</v>
      </c>
      <c r="D30" s="66">
        <v>2</v>
      </c>
      <c r="E30" s="66">
        <v>3</v>
      </c>
      <c r="F30" s="66">
        <v>4</v>
      </c>
      <c r="G30" s="66">
        <v>5</v>
      </c>
      <c r="H30" s="66">
        <v>6</v>
      </c>
      <c r="I30" s="66">
        <v>7</v>
      </c>
      <c r="J30" s="66">
        <v>8</v>
      </c>
      <c r="K30" s="66">
        <v>9</v>
      </c>
      <c r="L30" s="66">
        <v>10</v>
      </c>
      <c r="M30" s="66">
        <v>11</v>
      </c>
      <c r="N30" s="66">
        <v>12</v>
      </c>
      <c r="O30" s="66">
        <v>13</v>
      </c>
      <c r="P30" s="66">
        <v>14</v>
      </c>
      <c r="Q30" s="66">
        <v>15</v>
      </c>
      <c r="R30" s="66">
        <v>16</v>
      </c>
      <c r="S30" s="66">
        <v>17</v>
      </c>
      <c r="T30" s="66">
        <v>18</v>
      </c>
      <c r="U30" s="66">
        <v>19</v>
      </c>
      <c r="V30" s="66">
        <v>20</v>
      </c>
      <c r="W30" s="66">
        <v>21</v>
      </c>
      <c r="X30" s="66">
        <v>22</v>
      </c>
      <c r="Y30" s="66">
        <v>23</v>
      </c>
      <c r="Z30" s="66">
        <v>24</v>
      </c>
      <c r="AA30" s="66">
        <v>25</v>
      </c>
      <c r="AB30" s="66">
        <v>26</v>
      </c>
      <c r="AC30" s="66">
        <v>27</v>
      </c>
      <c r="AD30" s="66">
        <v>28</v>
      </c>
      <c r="AE30" s="66">
        <v>29</v>
      </c>
      <c r="AF30" s="66">
        <v>30</v>
      </c>
      <c r="AG30" s="66">
        <v>31</v>
      </c>
      <c r="AH30" s="67" t="s">
        <v>22</v>
      </c>
    </row>
    <row r="31" spans="2:34" ht="12.75" customHeight="1" x14ac:dyDescent="0.2">
      <c r="B31" s="68" t="s">
        <v>43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69"/>
      <c r="AG31" s="69"/>
      <c r="AH31" s="69">
        <f>SUM(C31:AG31)</f>
        <v>0</v>
      </c>
    </row>
    <row r="32" spans="2:34" ht="12.75" customHeight="1" x14ac:dyDescent="0.2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9"/>
    </row>
    <row r="33" spans="2:34" ht="12.75" customHeight="1" x14ac:dyDescent="0.2">
      <c r="B33" s="66" t="s">
        <v>2</v>
      </c>
      <c r="C33" s="66">
        <v>1</v>
      </c>
      <c r="D33" s="66">
        <v>2</v>
      </c>
      <c r="E33" s="66">
        <v>3</v>
      </c>
      <c r="F33" s="66">
        <v>4</v>
      </c>
      <c r="G33" s="66">
        <v>5</v>
      </c>
      <c r="H33" s="66">
        <v>6</v>
      </c>
      <c r="I33" s="66">
        <v>7</v>
      </c>
      <c r="J33" s="66">
        <v>8</v>
      </c>
      <c r="K33" s="66">
        <v>9</v>
      </c>
      <c r="L33" s="66">
        <v>10</v>
      </c>
      <c r="M33" s="66">
        <v>11</v>
      </c>
      <c r="N33" s="66">
        <v>12</v>
      </c>
      <c r="O33" s="66">
        <v>13</v>
      </c>
      <c r="P33" s="66">
        <v>14</v>
      </c>
      <c r="Q33" s="66">
        <v>15</v>
      </c>
      <c r="R33" s="66">
        <v>16</v>
      </c>
      <c r="S33" s="66">
        <v>17</v>
      </c>
      <c r="T33" s="66">
        <v>18</v>
      </c>
      <c r="U33" s="66">
        <v>19</v>
      </c>
      <c r="V33" s="66">
        <v>20</v>
      </c>
      <c r="W33" s="66">
        <v>21</v>
      </c>
      <c r="X33" s="66">
        <v>22</v>
      </c>
      <c r="Y33" s="66">
        <v>23</v>
      </c>
      <c r="Z33" s="66">
        <v>24</v>
      </c>
      <c r="AA33" s="66">
        <v>25</v>
      </c>
      <c r="AB33" s="66">
        <v>26</v>
      </c>
      <c r="AC33" s="66">
        <v>27</v>
      </c>
      <c r="AD33" s="66">
        <v>28</v>
      </c>
      <c r="AE33" s="66">
        <v>29</v>
      </c>
      <c r="AF33" s="66">
        <v>30</v>
      </c>
      <c r="AG33" s="66">
        <v>31</v>
      </c>
      <c r="AH33" s="67" t="s">
        <v>22</v>
      </c>
    </row>
    <row r="34" spans="2:34" ht="12.75" customHeight="1" x14ac:dyDescent="0.2">
      <c r="B34" s="68" t="s">
        <v>44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69">
        <f t="shared" ref="AH34" si="0">SUM(C34:AG34)</f>
        <v>0</v>
      </c>
    </row>
    <row r="35" spans="2:34" s="18" customFormat="1" ht="12.75" customHeight="1" x14ac:dyDescent="0.2">
      <c r="B35" s="82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</row>
    <row r="36" spans="2:34" ht="12.75" customHeight="1" x14ac:dyDescent="0.2">
      <c r="B36" s="66" t="s">
        <v>3</v>
      </c>
      <c r="C36" s="66">
        <v>1</v>
      </c>
      <c r="D36" s="66">
        <v>2</v>
      </c>
      <c r="E36" s="66">
        <v>3</v>
      </c>
      <c r="F36" s="66">
        <v>4</v>
      </c>
      <c r="G36" s="66">
        <v>5</v>
      </c>
      <c r="H36" s="66">
        <v>6</v>
      </c>
      <c r="I36" s="66">
        <v>7</v>
      </c>
      <c r="J36" s="66">
        <v>8</v>
      </c>
      <c r="K36" s="66">
        <v>9</v>
      </c>
      <c r="L36" s="66">
        <v>10</v>
      </c>
      <c r="M36" s="66">
        <v>11</v>
      </c>
      <c r="N36" s="66">
        <v>12</v>
      </c>
      <c r="O36" s="66">
        <v>13</v>
      </c>
      <c r="P36" s="66">
        <v>14</v>
      </c>
      <c r="Q36" s="66">
        <v>15</v>
      </c>
      <c r="R36" s="66">
        <v>16</v>
      </c>
      <c r="S36" s="66">
        <v>17</v>
      </c>
      <c r="T36" s="66">
        <v>18</v>
      </c>
      <c r="U36" s="66">
        <v>19</v>
      </c>
      <c r="V36" s="66">
        <v>20</v>
      </c>
      <c r="W36" s="66">
        <v>21</v>
      </c>
      <c r="X36" s="66">
        <v>22</v>
      </c>
      <c r="Y36" s="66">
        <v>23</v>
      </c>
      <c r="Z36" s="66">
        <v>24</v>
      </c>
      <c r="AA36" s="66">
        <v>25</v>
      </c>
      <c r="AB36" s="66">
        <v>26</v>
      </c>
      <c r="AC36" s="66">
        <v>27</v>
      </c>
      <c r="AD36" s="66">
        <v>28</v>
      </c>
      <c r="AE36" s="66">
        <v>29</v>
      </c>
      <c r="AF36" s="66">
        <v>30</v>
      </c>
      <c r="AG36" s="66">
        <v>31</v>
      </c>
      <c r="AH36" s="67" t="s">
        <v>22</v>
      </c>
    </row>
    <row r="37" spans="2:34" ht="12.75" customHeight="1" x14ac:dyDescent="0.2">
      <c r="B37" s="68" t="s">
        <v>44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69"/>
      <c r="AH37" s="69">
        <f t="shared" ref="AH37" si="1">SUM(C37:AG37)</f>
        <v>0</v>
      </c>
    </row>
    <row r="38" spans="2:34" s="18" customFormat="1" ht="12.75" customHeight="1" x14ac:dyDescent="0.2">
      <c r="B38" s="82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</row>
    <row r="39" spans="2:34" ht="12.75" customHeight="1" x14ac:dyDescent="0.2">
      <c r="B39" s="66" t="s">
        <v>4</v>
      </c>
      <c r="C39" s="66">
        <v>1</v>
      </c>
      <c r="D39" s="66">
        <v>2</v>
      </c>
      <c r="E39" s="66">
        <v>3</v>
      </c>
      <c r="F39" s="66">
        <v>4</v>
      </c>
      <c r="G39" s="66">
        <v>5</v>
      </c>
      <c r="H39" s="66">
        <v>6</v>
      </c>
      <c r="I39" s="66">
        <v>7</v>
      </c>
      <c r="J39" s="66">
        <v>8</v>
      </c>
      <c r="K39" s="66">
        <v>9</v>
      </c>
      <c r="L39" s="66">
        <v>10</v>
      </c>
      <c r="M39" s="66">
        <v>11</v>
      </c>
      <c r="N39" s="66">
        <v>12</v>
      </c>
      <c r="O39" s="66">
        <v>13</v>
      </c>
      <c r="P39" s="66">
        <v>14</v>
      </c>
      <c r="Q39" s="66">
        <v>15</v>
      </c>
      <c r="R39" s="66">
        <v>16</v>
      </c>
      <c r="S39" s="66">
        <v>17</v>
      </c>
      <c r="T39" s="66">
        <v>18</v>
      </c>
      <c r="U39" s="66">
        <v>19</v>
      </c>
      <c r="V39" s="66">
        <v>20</v>
      </c>
      <c r="W39" s="66">
        <v>21</v>
      </c>
      <c r="X39" s="66">
        <v>22</v>
      </c>
      <c r="Y39" s="66">
        <v>23</v>
      </c>
      <c r="Z39" s="66">
        <v>24</v>
      </c>
      <c r="AA39" s="66">
        <v>25</v>
      </c>
      <c r="AB39" s="66">
        <v>26</v>
      </c>
      <c r="AC39" s="66">
        <v>27</v>
      </c>
      <c r="AD39" s="66">
        <v>28</v>
      </c>
      <c r="AE39" s="66">
        <v>29</v>
      </c>
      <c r="AF39" s="66">
        <v>30</v>
      </c>
      <c r="AG39" s="66">
        <v>31</v>
      </c>
      <c r="AH39" s="67" t="s">
        <v>22</v>
      </c>
    </row>
    <row r="40" spans="2:34" ht="12.75" customHeight="1" x14ac:dyDescent="0.2">
      <c r="B40" s="68" t="s">
        <v>44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69">
        <f t="shared" ref="AH40" si="2">SUM(C40:AG40)</f>
        <v>0</v>
      </c>
    </row>
    <row r="41" spans="2:34" s="18" customFormat="1" ht="12.75" customHeight="1" x14ac:dyDescent="0.2">
      <c r="B41" s="8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2:34" ht="12.75" customHeight="1" x14ac:dyDescent="0.2">
      <c r="B42" s="66" t="s">
        <v>5</v>
      </c>
      <c r="C42" s="66">
        <v>1</v>
      </c>
      <c r="D42" s="66">
        <v>2</v>
      </c>
      <c r="E42" s="66">
        <v>3</v>
      </c>
      <c r="F42" s="66">
        <v>4</v>
      </c>
      <c r="G42" s="66">
        <v>5</v>
      </c>
      <c r="H42" s="66">
        <v>6</v>
      </c>
      <c r="I42" s="66">
        <v>7</v>
      </c>
      <c r="J42" s="66">
        <v>8</v>
      </c>
      <c r="K42" s="66">
        <v>9</v>
      </c>
      <c r="L42" s="66">
        <v>10</v>
      </c>
      <c r="M42" s="66">
        <v>11</v>
      </c>
      <c r="N42" s="66">
        <v>12</v>
      </c>
      <c r="O42" s="66">
        <v>13</v>
      </c>
      <c r="P42" s="66">
        <v>14</v>
      </c>
      <c r="Q42" s="66">
        <v>15</v>
      </c>
      <c r="R42" s="66">
        <v>16</v>
      </c>
      <c r="S42" s="66">
        <v>17</v>
      </c>
      <c r="T42" s="66">
        <v>18</v>
      </c>
      <c r="U42" s="66">
        <v>19</v>
      </c>
      <c r="V42" s="66">
        <v>20</v>
      </c>
      <c r="W42" s="66">
        <v>21</v>
      </c>
      <c r="X42" s="66">
        <v>22</v>
      </c>
      <c r="Y42" s="66">
        <v>23</v>
      </c>
      <c r="Z42" s="66">
        <v>24</v>
      </c>
      <c r="AA42" s="66">
        <v>25</v>
      </c>
      <c r="AB42" s="66">
        <v>26</v>
      </c>
      <c r="AC42" s="66">
        <v>27</v>
      </c>
      <c r="AD42" s="66">
        <v>28</v>
      </c>
      <c r="AE42" s="66">
        <v>29</v>
      </c>
      <c r="AF42" s="66">
        <v>30</v>
      </c>
      <c r="AG42" s="66">
        <v>31</v>
      </c>
      <c r="AH42" s="67" t="s">
        <v>22</v>
      </c>
    </row>
    <row r="43" spans="2:34" ht="12.75" customHeight="1" x14ac:dyDescent="0.2">
      <c r="B43" s="68" t="s">
        <v>44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69"/>
      <c r="AH43" s="69">
        <f t="shared" ref="AH43" si="3">SUM(C43:AG43)</f>
        <v>0</v>
      </c>
    </row>
    <row r="44" spans="2:34" s="18" customFormat="1" ht="12.75" customHeight="1" x14ac:dyDescent="0.2">
      <c r="B44" s="8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2:34" ht="12.75" customHeight="1" x14ac:dyDescent="0.2">
      <c r="B45" s="66" t="s">
        <v>6</v>
      </c>
      <c r="C45" s="66">
        <v>1</v>
      </c>
      <c r="D45" s="66">
        <v>2</v>
      </c>
      <c r="E45" s="66">
        <v>3</v>
      </c>
      <c r="F45" s="66">
        <v>4</v>
      </c>
      <c r="G45" s="66">
        <v>5</v>
      </c>
      <c r="H45" s="66">
        <v>6</v>
      </c>
      <c r="I45" s="66">
        <v>7</v>
      </c>
      <c r="J45" s="66">
        <v>8</v>
      </c>
      <c r="K45" s="66">
        <v>9</v>
      </c>
      <c r="L45" s="66">
        <v>10</v>
      </c>
      <c r="M45" s="66">
        <v>11</v>
      </c>
      <c r="N45" s="66">
        <v>12</v>
      </c>
      <c r="O45" s="66">
        <v>13</v>
      </c>
      <c r="P45" s="66">
        <v>14</v>
      </c>
      <c r="Q45" s="66">
        <v>15</v>
      </c>
      <c r="R45" s="66">
        <v>16</v>
      </c>
      <c r="S45" s="66">
        <v>17</v>
      </c>
      <c r="T45" s="66">
        <v>18</v>
      </c>
      <c r="U45" s="66">
        <v>19</v>
      </c>
      <c r="V45" s="66">
        <v>20</v>
      </c>
      <c r="W45" s="66">
        <v>21</v>
      </c>
      <c r="X45" s="66">
        <v>22</v>
      </c>
      <c r="Y45" s="66">
        <v>23</v>
      </c>
      <c r="Z45" s="66">
        <v>24</v>
      </c>
      <c r="AA45" s="66">
        <v>25</v>
      </c>
      <c r="AB45" s="66">
        <v>26</v>
      </c>
      <c r="AC45" s="66">
        <v>27</v>
      </c>
      <c r="AD45" s="66">
        <v>28</v>
      </c>
      <c r="AE45" s="66">
        <v>29</v>
      </c>
      <c r="AF45" s="66">
        <v>30</v>
      </c>
      <c r="AG45" s="66">
        <v>31</v>
      </c>
      <c r="AH45" s="67" t="s">
        <v>22</v>
      </c>
    </row>
    <row r="46" spans="2:34" ht="12.75" customHeight="1" x14ac:dyDescent="0.2">
      <c r="B46" s="68" t="s">
        <v>44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69">
        <f t="shared" ref="AH46" si="4">SUM(C46:AG46)</f>
        <v>0</v>
      </c>
    </row>
    <row r="47" spans="2:34" s="18" customFormat="1" ht="12.75" customHeight="1" x14ac:dyDescent="0.2">
      <c r="B47" s="8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</row>
    <row r="48" spans="2:34" ht="12.75" customHeight="1" x14ac:dyDescent="0.2">
      <c r="B48" s="66" t="s">
        <v>7</v>
      </c>
      <c r="C48" s="66">
        <v>1</v>
      </c>
      <c r="D48" s="66">
        <v>2</v>
      </c>
      <c r="E48" s="66">
        <v>3</v>
      </c>
      <c r="F48" s="66">
        <v>4</v>
      </c>
      <c r="G48" s="66">
        <v>5</v>
      </c>
      <c r="H48" s="66">
        <v>6</v>
      </c>
      <c r="I48" s="66">
        <v>7</v>
      </c>
      <c r="J48" s="66">
        <v>8</v>
      </c>
      <c r="K48" s="66">
        <v>9</v>
      </c>
      <c r="L48" s="66">
        <v>10</v>
      </c>
      <c r="M48" s="66">
        <v>11</v>
      </c>
      <c r="N48" s="66">
        <v>12</v>
      </c>
      <c r="O48" s="66">
        <v>13</v>
      </c>
      <c r="P48" s="66">
        <v>14</v>
      </c>
      <c r="Q48" s="66">
        <v>15</v>
      </c>
      <c r="R48" s="66">
        <v>16</v>
      </c>
      <c r="S48" s="66">
        <v>17</v>
      </c>
      <c r="T48" s="66">
        <v>18</v>
      </c>
      <c r="U48" s="66">
        <v>19</v>
      </c>
      <c r="V48" s="66">
        <v>20</v>
      </c>
      <c r="W48" s="66">
        <v>21</v>
      </c>
      <c r="X48" s="66">
        <v>22</v>
      </c>
      <c r="Y48" s="66">
        <v>23</v>
      </c>
      <c r="Z48" s="66">
        <v>24</v>
      </c>
      <c r="AA48" s="66">
        <v>25</v>
      </c>
      <c r="AB48" s="66">
        <v>26</v>
      </c>
      <c r="AC48" s="66">
        <v>27</v>
      </c>
      <c r="AD48" s="66">
        <v>28</v>
      </c>
      <c r="AE48" s="66">
        <v>29</v>
      </c>
      <c r="AF48" s="66">
        <v>30</v>
      </c>
      <c r="AG48" s="66">
        <v>31</v>
      </c>
      <c r="AH48" s="67" t="s">
        <v>22</v>
      </c>
    </row>
    <row r="49" spans="2:34" ht="12.75" customHeight="1" x14ac:dyDescent="0.2">
      <c r="B49" s="68" t="s">
        <v>44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69">
        <f t="shared" ref="AH49" si="5">SUM(C49:AG49)</f>
        <v>0</v>
      </c>
    </row>
    <row r="50" spans="2:34" s="11" customFormat="1" x14ac:dyDescent="0.2">
      <c r="D50" s="14"/>
      <c r="E50" s="14"/>
      <c r="F50" s="14"/>
      <c r="G50" s="14"/>
      <c r="H50" s="14"/>
      <c r="I50" s="28"/>
      <c r="J50" s="28"/>
      <c r="K50" s="28"/>
      <c r="L50" s="28"/>
      <c r="M50" s="14"/>
      <c r="N50" s="14"/>
      <c r="O50" s="14"/>
      <c r="P50" s="14"/>
      <c r="Q50" s="14"/>
    </row>
    <row r="51" spans="2:34" s="11" customFormat="1" x14ac:dyDescent="0.2">
      <c r="B51" s="66" t="s">
        <v>8</v>
      </c>
      <c r="C51" s="66">
        <v>1</v>
      </c>
      <c r="D51" s="66">
        <v>2</v>
      </c>
      <c r="E51" s="66">
        <v>3</v>
      </c>
      <c r="F51" s="66">
        <v>4</v>
      </c>
      <c r="G51" s="66">
        <v>5</v>
      </c>
      <c r="H51" s="66">
        <v>6</v>
      </c>
      <c r="I51" s="66">
        <v>7</v>
      </c>
      <c r="J51" s="66">
        <v>8</v>
      </c>
      <c r="K51" s="66">
        <v>9</v>
      </c>
      <c r="L51" s="66">
        <v>10</v>
      </c>
      <c r="M51" s="66">
        <v>11</v>
      </c>
      <c r="N51" s="66">
        <v>12</v>
      </c>
      <c r="O51" s="66">
        <v>13</v>
      </c>
      <c r="P51" s="66">
        <v>14</v>
      </c>
      <c r="Q51" s="66">
        <v>15</v>
      </c>
      <c r="R51" s="66">
        <v>16</v>
      </c>
      <c r="S51" s="66">
        <v>17</v>
      </c>
      <c r="T51" s="66">
        <v>18</v>
      </c>
      <c r="U51" s="66">
        <v>19</v>
      </c>
      <c r="V51" s="66">
        <v>20</v>
      </c>
      <c r="W51" s="66">
        <v>21</v>
      </c>
      <c r="X51" s="66">
        <v>22</v>
      </c>
      <c r="Y51" s="66">
        <v>23</v>
      </c>
      <c r="Z51" s="66">
        <v>24</v>
      </c>
      <c r="AA51" s="66">
        <v>25</v>
      </c>
      <c r="AB51" s="66">
        <v>26</v>
      </c>
      <c r="AC51" s="66">
        <v>27</v>
      </c>
      <c r="AD51" s="66">
        <v>28</v>
      </c>
      <c r="AE51" s="66">
        <v>29</v>
      </c>
      <c r="AF51" s="66">
        <v>30</v>
      </c>
      <c r="AG51" s="66">
        <v>31</v>
      </c>
      <c r="AH51" s="67" t="s">
        <v>22</v>
      </c>
    </row>
    <row r="52" spans="2:34" x14ac:dyDescent="0.2">
      <c r="B52" s="68" t="s">
        <v>44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69"/>
      <c r="AH52" s="69">
        <f t="shared" ref="AH52" si="6">SUM(C52:AG52)</f>
        <v>0</v>
      </c>
    </row>
    <row r="54" spans="2:34" x14ac:dyDescent="0.2">
      <c r="B54" s="66" t="s">
        <v>9</v>
      </c>
      <c r="C54" s="66">
        <v>1</v>
      </c>
      <c r="D54" s="66">
        <v>2</v>
      </c>
      <c r="E54" s="66">
        <v>3</v>
      </c>
      <c r="F54" s="66">
        <v>4</v>
      </c>
      <c r="G54" s="66">
        <v>5</v>
      </c>
      <c r="H54" s="66">
        <v>6</v>
      </c>
      <c r="I54" s="66">
        <v>7</v>
      </c>
      <c r="J54" s="66">
        <v>8</v>
      </c>
      <c r="K54" s="66">
        <v>9</v>
      </c>
      <c r="L54" s="66">
        <v>10</v>
      </c>
      <c r="M54" s="66">
        <v>11</v>
      </c>
      <c r="N54" s="66">
        <v>12</v>
      </c>
      <c r="O54" s="66">
        <v>13</v>
      </c>
      <c r="P54" s="66">
        <v>14</v>
      </c>
      <c r="Q54" s="66">
        <v>15</v>
      </c>
      <c r="R54" s="66">
        <v>16</v>
      </c>
      <c r="S54" s="66">
        <v>17</v>
      </c>
      <c r="T54" s="66">
        <v>18</v>
      </c>
      <c r="U54" s="66">
        <v>19</v>
      </c>
      <c r="V54" s="66">
        <v>20</v>
      </c>
      <c r="W54" s="66">
        <v>21</v>
      </c>
      <c r="X54" s="66">
        <v>22</v>
      </c>
      <c r="Y54" s="66">
        <v>23</v>
      </c>
      <c r="Z54" s="66">
        <v>24</v>
      </c>
      <c r="AA54" s="66">
        <v>25</v>
      </c>
      <c r="AB54" s="66">
        <v>26</v>
      </c>
      <c r="AC54" s="66">
        <v>27</v>
      </c>
      <c r="AD54" s="66">
        <v>28</v>
      </c>
      <c r="AE54" s="66">
        <v>29</v>
      </c>
      <c r="AF54" s="66">
        <v>30</v>
      </c>
      <c r="AG54" s="66">
        <v>31</v>
      </c>
      <c r="AH54" s="67" t="s">
        <v>22</v>
      </c>
    </row>
    <row r="55" spans="2:34" x14ac:dyDescent="0.2">
      <c r="B55" s="68" t="s">
        <v>44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69">
        <f t="shared" ref="AH55" si="7">SUM(C55:AG55)</f>
        <v>0</v>
      </c>
    </row>
    <row r="57" spans="2:34" x14ac:dyDescent="0.2">
      <c r="B57" s="66" t="s">
        <v>10</v>
      </c>
      <c r="C57" s="66">
        <v>1</v>
      </c>
      <c r="D57" s="66">
        <v>2</v>
      </c>
      <c r="E57" s="66">
        <v>3</v>
      </c>
      <c r="F57" s="66">
        <v>4</v>
      </c>
      <c r="G57" s="66">
        <v>5</v>
      </c>
      <c r="H57" s="66">
        <v>6</v>
      </c>
      <c r="I57" s="66">
        <v>7</v>
      </c>
      <c r="J57" s="66">
        <v>8</v>
      </c>
      <c r="K57" s="66">
        <v>9</v>
      </c>
      <c r="L57" s="66">
        <v>10</v>
      </c>
      <c r="M57" s="66">
        <v>11</v>
      </c>
      <c r="N57" s="66">
        <v>12</v>
      </c>
      <c r="O57" s="66">
        <v>13</v>
      </c>
      <c r="P57" s="66">
        <v>14</v>
      </c>
      <c r="Q57" s="66">
        <v>15</v>
      </c>
      <c r="R57" s="66">
        <v>16</v>
      </c>
      <c r="S57" s="66">
        <v>17</v>
      </c>
      <c r="T57" s="66">
        <v>18</v>
      </c>
      <c r="U57" s="66">
        <v>19</v>
      </c>
      <c r="V57" s="66">
        <v>20</v>
      </c>
      <c r="W57" s="66">
        <v>21</v>
      </c>
      <c r="X57" s="66">
        <v>22</v>
      </c>
      <c r="Y57" s="66">
        <v>23</v>
      </c>
      <c r="Z57" s="66">
        <v>24</v>
      </c>
      <c r="AA57" s="66">
        <v>25</v>
      </c>
      <c r="AB57" s="66">
        <v>26</v>
      </c>
      <c r="AC57" s="66">
        <v>27</v>
      </c>
      <c r="AD57" s="66">
        <v>28</v>
      </c>
      <c r="AE57" s="66">
        <v>29</v>
      </c>
      <c r="AF57" s="66">
        <v>30</v>
      </c>
      <c r="AG57" s="66">
        <v>31</v>
      </c>
      <c r="AH57" s="67" t="s">
        <v>22</v>
      </c>
    </row>
    <row r="58" spans="2:34" x14ac:dyDescent="0.2">
      <c r="B58" s="68" t="s">
        <v>44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69"/>
      <c r="AH58" s="69">
        <f t="shared" ref="AH58" si="8">SUM(C58:AG58)</f>
        <v>0</v>
      </c>
    </row>
    <row r="60" spans="2:34" x14ac:dyDescent="0.2">
      <c r="B60" s="66" t="s">
        <v>11</v>
      </c>
      <c r="C60" s="66">
        <v>1</v>
      </c>
      <c r="D60" s="66">
        <v>2</v>
      </c>
      <c r="E60" s="66">
        <v>3</v>
      </c>
      <c r="F60" s="66">
        <v>4</v>
      </c>
      <c r="G60" s="66">
        <v>5</v>
      </c>
      <c r="H60" s="66">
        <v>6</v>
      </c>
      <c r="I60" s="66">
        <v>7</v>
      </c>
      <c r="J60" s="66">
        <v>8</v>
      </c>
      <c r="K60" s="66">
        <v>9</v>
      </c>
      <c r="L60" s="66">
        <v>10</v>
      </c>
      <c r="M60" s="66">
        <v>11</v>
      </c>
      <c r="N60" s="66">
        <v>12</v>
      </c>
      <c r="O60" s="66">
        <v>13</v>
      </c>
      <c r="P60" s="66">
        <v>14</v>
      </c>
      <c r="Q60" s="66">
        <v>15</v>
      </c>
      <c r="R60" s="66">
        <v>16</v>
      </c>
      <c r="S60" s="66">
        <v>17</v>
      </c>
      <c r="T60" s="66">
        <v>18</v>
      </c>
      <c r="U60" s="66">
        <v>19</v>
      </c>
      <c r="V60" s="66">
        <v>20</v>
      </c>
      <c r="W60" s="66">
        <v>21</v>
      </c>
      <c r="X60" s="66">
        <v>22</v>
      </c>
      <c r="Y60" s="66">
        <v>23</v>
      </c>
      <c r="Z60" s="66">
        <v>24</v>
      </c>
      <c r="AA60" s="66">
        <v>25</v>
      </c>
      <c r="AB60" s="66">
        <v>26</v>
      </c>
      <c r="AC60" s="66">
        <v>27</v>
      </c>
      <c r="AD60" s="66">
        <v>28</v>
      </c>
      <c r="AE60" s="66">
        <v>29</v>
      </c>
      <c r="AF60" s="66">
        <v>30</v>
      </c>
      <c r="AG60" s="66">
        <v>31</v>
      </c>
      <c r="AH60" s="67" t="s">
        <v>22</v>
      </c>
    </row>
    <row r="61" spans="2:34" x14ac:dyDescent="0.2">
      <c r="B61" s="68" t="s">
        <v>44</v>
      </c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69">
        <f t="shared" ref="AH61" si="9">SUM(C61:AG61)</f>
        <v>0</v>
      </c>
    </row>
    <row r="62" spans="2:34" x14ac:dyDescent="0.2">
      <c r="B62" s="34"/>
      <c r="C62" s="34"/>
      <c r="D62" s="34"/>
    </row>
    <row r="63" spans="2:34" x14ac:dyDescent="0.2">
      <c r="B63" s="34"/>
      <c r="C63" s="34"/>
      <c r="D63" s="34"/>
    </row>
    <row r="64" spans="2:34" ht="13.5" thickBot="1" x14ac:dyDescent="0.25">
      <c r="B64" s="33"/>
      <c r="C64" s="34"/>
      <c r="D64" s="34"/>
    </row>
    <row r="65" spans="2:16" x14ac:dyDescent="0.2">
      <c r="B65" s="34" t="s">
        <v>18</v>
      </c>
      <c r="C65" s="34"/>
      <c r="D65" s="34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6"/>
    </row>
    <row r="66" spans="2:16" x14ac:dyDescent="0.2">
      <c r="B66" s="34"/>
      <c r="C66" s="34"/>
      <c r="D66" s="34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6"/>
    </row>
    <row r="67" spans="2:16" x14ac:dyDescent="0.2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6"/>
    </row>
    <row r="68" spans="2:16" ht="13.5" thickBot="1" x14ac:dyDescent="0.25">
      <c r="B68" s="33"/>
      <c r="C68" s="33"/>
      <c r="D68" s="33"/>
      <c r="E68" s="33"/>
      <c r="F68" s="33"/>
      <c r="G68" s="35"/>
      <c r="H68" s="35"/>
      <c r="I68" s="35"/>
      <c r="J68" s="35"/>
      <c r="K68" s="33"/>
      <c r="L68" s="33"/>
      <c r="M68" s="33"/>
      <c r="N68" s="33"/>
      <c r="O68" s="33"/>
      <c r="P68" s="36"/>
    </row>
    <row r="69" spans="2:16" x14ac:dyDescent="0.2">
      <c r="B69" s="35" t="s">
        <v>24</v>
      </c>
      <c r="C69" s="35"/>
      <c r="D69" s="35"/>
      <c r="E69" s="35"/>
      <c r="F69" s="35"/>
      <c r="G69" s="35"/>
      <c r="H69" s="35"/>
      <c r="I69" s="35"/>
      <c r="J69" s="35"/>
      <c r="K69" s="35" t="s">
        <v>25</v>
      </c>
      <c r="L69" s="35"/>
      <c r="M69" s="35"/>
      <c r="N69" s="35"/>
      <c r="O69" s="35"/>
      <c r="P69" s="36"/>
    </row>
    <row r="70" spans="2:16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</sheetData>
  <sheetProtection algorithmName="SHA-512" hashValue="0r16qS3YAEXMvZSiV3qNvOagIHeHL1ww9yHITKTsSLmqsw30w8ajCl/rchZBVnXYb9O2beU1tSC25lMEb40P+Q==" saltValue="OAKcyfqvpq3MMCHz/r+M2Q==" spinCount="100000" sheet="1" objects="1" scenarios="1" selectLockedCells="1"/>
  <mergeCells count="37">
    <mergeCell ref="W12:X12"/>
    <mergeCell ref="C4:F4"/>
    <mergeCell ref="C6:F6"/>
    <mergeCell ref="C8:F8"/>
    <mergeCell ref="D10:F10"/>
    <mergeCell ref="J10:P10"/>
    <mergeCell ref="C12:D12"/>
    <mergeCell ref="E12:F12"/>
    <mergeCell ref="G12:H12"/>
    <mergeCell ref="I12:J12"/>
    <mergeCell ref="K12:L12"/>
    <mergeCell ref="C16:D16"/>
    <mergeCell ref="Y12:Z12"/>
    <mergeCell ref="AA12:AB12"/>
    <mergeCell ref="C13:D13"/>
    <mergeCell ref="E13:F13"/>
    <mergeCell ref="G13:H13"/>
    <mergeCell ref="I13:J13"/>
    <mergeCell ref="K13:L13"/>
    <mergeCell ref="M13:N13"/>
    <mergeCell ref="O13:P13"/>
    <mergeCell ref="Q13:R13"/>
    <mergeCell ref="M12:N12"/>
    <mergeCell ref="O12:P12"/>
    <mergeCell ref="Q12:R12"/>
    <mergeCell ref="S12:T12"/>
    <mergeCell ref="U12:V12"/>
    <mergeCell ref="S13:T13"/>
    <mergeCell ref="U13:V13"/>
    <mergeCell ref="W13:X13"/>
    <mergeCell ref="Y13:Z13"/>
    <mergeCell ref="AA13:AB13"/>
    <mergeCell ref="C17:D17"/>
    <mergeCell ref="S17:T17"/>
    <mergeCell ref="C18:D18"/>
    <mergeCell ref="C19:D19"/>
    <mergeCell ref="C20:D20"/>
  </mergeCells>
  <pageMargins left="0.22" right="0.17" top="0.66" bottom="0.35" header="0.5" footer="0.28999999999999998"/>
  <pageSetup paperSize="9" scale="70" orientation="landscape" r:id="rId1"/>
  <headerFooter alignWithMargins="0">
    <oddHeader>&amp;A</oddHeader>
    <oddFooter>&amp;F&amp;RSeite &amp;P</oddFooter>
  </headerFooter>
  <rowBreaks count="2" manualBreakCount="2">
    <brk id="24" max="16383" man="1"/>
    <brk id="3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3960-C591-4F36-9307-519D323301EE}">
  <sheetPr>
    <tabColor theme="4" tint="0.39997558519241921"/>
  </sheetPr>
  <dimension ref="B1:AH70"/>
  <sheetViews>
    <sheetView topLeftCell="A4" zoomScaleNormal="100" workbookViewId="0">
      <selection activeCell="C6" sqref="C6:F6"/>
    </sheetView>
  </sheetViews>
  <sheetFormatPr baseColWidth="10" defaultRowHeight="12.75" x14ac:dyDescent="0.2"/>
  <cols>
    <col min="1" max="1" width="11.42578125" style="31"/>
    <col min="2" max="2" width="25.7109375" style="31" customWidth="1"/>
    <col min="3" max="33" width="5.7109375" style="31" customWidth="1"/>
    <col min="34" max="34" width="10.28515625" style="31" customWidth="1"/>
    <col min="35" max="16384" width="11.42578125" style="31"/>
  </cols>
  <sheetData>
    <row r="1" spans="2:28" ht="13.5" thickBot="1" x14ac:dyDescent="0.25"/>
    <row r="2" spans="2:28" ht="13.5" thickBot="1" x14ac:dyDescent="0.25">
      <c r="B2" s="45" t="s">
        <v>31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7"/>
    </row>
    <row r="3" spans="2:28" ht="13.5" thickBot="1" x14ac:dyDescent="0.25"/>
    <row r="4" spans="2:28" ht="13.5" thickBot="1" x14ac:dyDescent="0.25">
      <c r="B4" s="75" t="s">
        <v>29</v>
      </c>
      <c r="C4" s="115">
        <f>Übersicht!D3</f>
        <v>0</v>
      </c>
      <c r="D4" s="115"/>
      <c r="E4" s="115"/>
      <c r="F4" s="116"/>
    </row>
    <row r="5" spans="2:28" ht="13.5" thickBot="1" x14ac:dyDescent="0.25"/>
    <row r="6" spans="2:28" ht="13.5" thickBot="1" x14ac:dyDescent="0.25">
      <c r="B6" s="76" t="s">
        <v>30</v>
      </c>
      <c r="C6" s="115">
        <f>Übersicht!D4</f>
        <v>0</v>
      </c>
      <c r="D6" s="115"/>
      <c r="E6" s="115"/>
      <c r="F6" s="116"/>
    </row>
    <row r="7" spans="2:28" ht="13.5" thickBot="1" x14ac:dyDescent="0.25"/>
    <row r="8" spans="2:28" ht="13.5" thickBot="1" x14ac:dyDescent="0.25">
      <c r="B8" s="76" t="s">
        <v>32</v>
      </c>
      <c r="C8" s="118" t="str">
        <f>Übersicht!D5</f>
        <v>13…</v>
      </c>
      <c r="D8" s="118"/>
      <c r="E8" s="118"/>
      <c r="F8" s="119"/>
    </row>
    <row r="9" spans="2:28" ht="13.5" thickBot="1" x14ac:dyDescent="0.25"/>
    <row r="10" spans="2:28" ht="13.5" thickBot="1" x14ac:dyDescent="0.25">
      <c r="B10" s="28" t="s">
        <v>41</v>
      </c>
      <c r="D10" s="120" t="s">
        <v>57</v>
      </c>
      <c r="E10" s="121"/>
      <c r="F10" s="122"/>
      <c r="J10" s="117"/>
      <c r="K10" s="117"/>
      <c r="L10" s="117"/>
      <c r="M10" s="117"/>
      <c r="N10" s="117"/>
      <c r="O10" s="117"/>
      <c r="P10" s="117"/>
      <c r="Q10" s="2"/>
      <c r="U10" s="2"/>
    </row>
    <row r="12" spans="2:28" x14ac:dyDescent="0.2">
      <c r="B12" s="48" t="str">
        <f>D10</f>
        <v>(Mitarbeiter K)</v>
      </c>
      <c r="C12" s="113" t="s">
        <v>0</v>
      </c>
      <c r="D12" s="114"/>
      <c r="E12" s="113" t="s">
        <v>1</v>
      </c>
      <c r="F12" s="114"/>
      <c r="G12" s="113" t="s">
        <v>2</v>
      </c>
      <c r="H12" s="114"/>
      <c r="I12" s="113" t="s">
        <v>3</v>
      </c>
      <c r="J12" s="114"/>
      <c r="K12" s="113" t="s">
        <v>4</v>
      </c>
      <c r="L12" s="114"/>
      <c r="M12" s="113" t="s">
        <v>5</v>
      </c>
      <c r="N12" s="114"/>
      <c r="O12" s="113" t="s">
        <v>6</v>
      </c>
      <c r="P12" s="114"/>
      <c r="Q12" s="113" t="s">
        <v>7</v>
      </c>
      <c r="R12" s="114"/>
      <c r="S12" s="113" t="s">
        <v>8</v>
      </c>
      <c r="T12" s="114"/>
      <c r="U12" s="113" t="s">
        <v>9</v>
      </c>
      <c r="V12" s="114"/>
      <c r="W12" s="113" t="s">
        <v>10</v>
      </c>
      <c r="X12" s="114"/>
      <c r="Y12" s="113" t="s">
        <v>11</v>
      </c>
      <c r="Z12" s="114"/>
      <c r="AA12" s="108" t="s">
        <v>21</v>
      </c>
      <c r="AB12" s="109"/>
    </row>
    <row r="13" spans="2:28" x14ac:dyDescent="0.2">
      <c r="B13" s="60" t="s">
        <v>37</v>
      </c>
      <c r="C13" s="111">
        <f>$AH28</f>
        <v>0</v>
      </c>
      <c r="D13" s="112"/>
      <c r="E13" s="111">
        <f>$AH31</f>
        <v>0</v>
      </c>
      <c r="F13" s="112"/>
      <c r="G13" s="111">
        <f>$AH34</f>
        <v>0</v>
      </c>
      <c r="H13" s="112"/>
      <c r="I13" s="111">
        <f>$AH37</f>
        <v>0</v>
      </c>
      <c r="J13" s="112"/>
      <c r="K13" s="111">
        <f>$AH40</f>
        <v>0</v>
      </c>
      <c r="L13" s="112"/>
      <c r="M13" s="111">
        <f>$AH43</f>
        <v>0</v>
      </c>
      <c r="N13" s="112"/>
      <c r="O13" s="111">
        <f>$AH46</f>
        <v>0</v>
      </c>
      <c r="P13" s="112"/>
      <c r="Q13" s="111">
        <f>$AH49</f>
        <v>0</v>
      </c>
      <c r="R13" s="112"/>
      <c r="S13" s="111">
        <f>$AH52</f>
        <v>0</v>
      </c>
      <c r="T13" s="112"/>
      <c r="U13" s="111">
        <f>$AH55</f>
        <v>0</v>
      </c>
      <c r="V13" s="112"/>
      <c r="W13" s="111">
        <f>$AH58</f>
        <v>0</v>
      </c>
      <c r="X13" s="112"/>
      <c r="Y13" s="111">
        <f>$AH61</f>
        <v>0</v>
      </c>
      <c r="Z13" s="112"/>
      <c r="AA13" s="110">
        <f>SUM(C13:Z13)</f>
        <v>0</v>
      </c>
      <c r="AB13" s="110"/>
    </row>
    <row r="14" spans="2:28" x14ac:dyDescent="0.2">
      <c r="C14" s="32"/>
      <c r="D14" s="2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23"/>
      <c r="AB14" s="22"/>
    </row>
    <row r="15" spans="2:28" ht="13.5" thickBot="1" x14ac:dyDescent="0.25">
      <c r="C15" s="32"/>
      <c r="D15" s="21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23"/>
      <c r="AB15" s="22"/>
    </row>
    <row r="16" spans="2:28" ht="13.5" thickBot="1" x14ac:dyDescent="0.25">
      <c r="B16" s="61" t="s">
        <v>12</v>
      </c>
      <c r="C16" s="110">
        <f>S17</f>
        <v>40</v>
      </c>
      <c r="D16" s="123"/>
      <c r="E16" s="32"/>
      <c r="F16" s="32"/>
      <c r="G16" s="32"/>
      <c r="H16" s="16"/>
      <c r="Z16" s="32"/>
    </row>
    <row r="17" spans="2:34" ht="13.5" thickBot="1" x14ac:dyDescent="0.25">
      <c r="B17" s="62" t="s">
        <v>39</v>
      </c>
      <c r="C17" s="104">
        <f>C16*52</f>
        <v>2080</v>
      </c>
      <c r="D17" s="105"/>
      <c r="H17" s="17"/>
      <c r="I17" s="16" t="s">
        <v>23</v>
      </c>
      <c r="K17" s="32"/>
      <c r="L17" s="32"/>
      <c r="M17" s="32"/>
      <c r="N17" s="32"/>
      <c r="O17" s="32"/>
      <c r="P17" s="32"/>
      <c r="Q17" s="32"/>
      <c r="R17" s="32"/>
      <c r="S17" s="106">
        <v>40</v>
      </c>
      <c r="T17" s="107"/>
      <c r="U17" s="32"/>
      <c r="V17" s="32"/>
      <c r="W17" s="32"/>
      <c r="X17" s="32"/>
      <c r="Y17" s="32"/>
    </row>
    <row r="18" spans="2:34" ht="13.5" thickBot="1" x14ac:dyDescent="0.25">
      <c r="B18" s="63" t="s">
        <v>40</v>
      </c>
      <c r="C18" s="100"/>
      <c r="D18" s="101"/>
      <c r="G18" s="37"/>
      <c r="I18" s="17"/>
    </row>
    <row r="19" spans="2:34" x14ac:dyDescent="0.2">
      <c r="B19" s="64" t="s">
        <v>13</v>
      </c>
      <c r="C19" s="96">
        <f>C18/C17</f>
        <v>0</v>
      </c>
      <c r="D19" s="97"/>
    </row>
    <row r="20" spans="2:34" ht="13.5" thickBot="1" x14ac:dyDescent="0.25">
      <c r="B20" s="65" t="s">
        <v>14</v>
      </c>
      <c r="C20" s="98">
        <f>C19*AA13</f>
        <v>0</v>
      </c>
      <c r="D20" s="99"/>
    </row>
    <row r="21" spans="2:34" x14ac:dyDescent="0.2">
      <c r="B21" s="30"/>
      <c r="C21" s="13"/>
      <c r="D21" s="13"/>
    </row>
    <row r="22" spans="2:34" x14ac:dyDescent="0.2">
      <c r="B22" s="59" t="s">
        <v>38</v>
      </c>
    </row>
    <row r="23" spans="2:34" x14ac:dyDescent="0.2">
      <c r="B23" s="31" t="s">
        <v>42</v>
      </c>
    </row>
    <row r="24" spans="2:34" ht="14.25" x14ac:dyDescent="0.2">
      <c r="B24" s="15"/>
    </row>
    <row r="25" spans="2:34" x14ac:dyDescent="0.2">
      <c r="J25" s="2" t="s">
        <v>20</v>
      </c>
    </row>
    <row r="27" spans="2:34" ht="12.75" customHeight="1" x14ac:dyDescent="0.2">
      <c r="B27" s="66" t="s">
        <v>0</v>
      </c>
      <c r="C27" s="66">
        <v>1</v>
      </c>
      <c r="D27" s="66">
        <v>2</v>
      </c>
      <c r="E27" s="66">
        <v>3</v>
      </c>
      <c r="F27" s="66">
        <v>4</v>
      </c>
      <c r="G27" s="66">
        <v>5</v>
      </c>
      <c r="H27" s="66">
        <v>6</v>
      </c>
      <c r="I27" s="66">
        <v>7</v>
      </c>
      <c r="J27" s="66">
        <v>8</v>
      </c>
      <c r="K27" s="66">
        <v>9</v>
      </c>
      <c r="L27" s="66">
        <v>10</v>
      </c>
      <c r="M27" s="66">
        <v>11</v>
      </c>
      <c r="N27" s="66">
        <v>12</v>
      </c>
      <c r="O27" s="66">
        <v>13</v>
      </c>
      <c r="P27" s="66">
        <v>14</v>
      </c>
      <c r="Q27" s="66">
        <v>15</v>
      </c>
      <c r="R27" s="66">
        <v>16</v>
      </c>
      <c r="S27" s="66">
        <v>17</v>
      </c>
      <c r="T27" s="66">
        <v>18</v>
      </c>
      <c r="U27" s="66">
        <v>19</v>
      </c>
      <c r="V27" s="66">
        <v>20</v>
      </c>
      <c r="W27" s="66">
        <v>21</v>
      </c>
      <c r="X27" s="66">
        <v>22</v>
      </c>
      <c r="Y27" s="66">
        <v>23</v>
      </c>
      <c r="Z27" s="66">
        <v>24</v>
      </c>
      <c r="AA27" s="66">
        <v>25</v>
      </c>
      <c r="AB27" s="66">
        <v>26</v>
      </c>
      <c r="AC27" s="66">
        <v>27</v>
      </c>
      <c r="AD27" s="66">
        <v>28</v>
      </c>
      <c r="AE27" s="66">
        <v>29</v>
      </c>
      <c r="AF27" s="66">
        <v>30</v>
      </c>
      <c r="AG27" s="66">
        <v>31</v>
      </c>
      <c r="AH27" s="67" t="s">
        <v>22</v>
      </c>
    </row>
    <row r="28" spans="2:34" ht="12.75" customHeight="1" x14ac:dyDescent="0.2">
      <c r="B28" s="68" t="s">
        <v>43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69">
        <f>SUM(C28:AG28)</f>
        <v>0</v>
      </c>
    </row>
    <row r="29" spans="2:34" ht="12.75" customHeight="1" x14ac:dyDescent="0.2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25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2:34" ht="12.75" customHeight="1" x14ac:dyDescent="0.2">
      <c r="B30" s="66" t="s">
        <v>1</v>
      </c>
      <c r="C30" s="66">
        <v>1</v>
      </c>
      <c r="D30" s="66">
        <v>2</v>
      </c>
      <c r="E30" s="66">
        <v>3</v>
      </c>
      <c r="F30" s="66">
        <v>4</v>
      </c>
      <c r="G30" s="66">
        <v>5</v>
      </c>
      <c r="H30" s="66">
        <v>6</v>
      </c>
      <c r="I30" s="66">
        <v>7</v>
      </c>
      <c r="J30" s="66">
        <v>8</v>
      </c>
      <c r="K30" s="66">
        <v>9</v>
      </c>
      <c r="L30" s="66">
        <v>10</v>
      </c>
      <c r="M30" s="66">
        <v>11</v>
      </c>
      <c r="N30" s="66">
        <v>12</v>
      </c>
      <c r="O30" s="66">
        <v>13</v>
      </c>
      <c r="P30" s="66">
        <v>14</v>
      </c>
      <c r="Q30" s="66">
        <v>15</v>
      </c>
      <c r="R30" s="66">
        <v>16</v>
      </c>
      <c r="S30" s="66">
        <v>17</v>
      </c>
      <c r="T30" s="66">
        <v>18</v>
      </c>
      <c r="U30" s="66">
        <v>19</v>
      </c>
      <c r="V30" s="66">
        <v>20</v>
      </c>
      <c r="W30" s="66">
        <v>21</v>
      </c>
      <c r="X30" s="66">
        <v>22</v>
      </c>
      <c r="Y30" s="66">
        <v>23</v>
      </c>
      <c r="Z30" s="66">
        <v>24</v>
      </c>
      <c r="AA30" s="66">
        <v>25</v>
      </c>
      <c r="AB30" s="66">
        <v>26</v>
      </c>
      <c r="AC30" s="66">
        <v>27</v>
      </c>
      <c r="AD30" s="66">
        <v>28</v>
      </c>
      <c r="AE30" s="66">
        <v>29</v>
      </c>
      <c r="AF30" s="66">
        <v>30</v>
      </c>
      <c r="AG30" s="66">
        <v>31</v>
      </c>
      <c r="AH30" s="67" t="s">
        <v>22</v>
      </c>
    </row>
    <row r="31" spans="2:34" ht="12.75" customHeight="1" x14ac:dyDescent="0.2">
      <c r="B31" s="68" t="s">
        <v>43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69"/>
      <c r="AG31" s="69"/>
      <c r="AH31" s="69">
        <f>SUM(C31:AG31)</f>
        <v>0</v>
      </c>
    </row>
    <row r="32" spans="2:34" ht="12.75" customHeight="1" x14ac:dyDescent="0.2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9"/>
    </row>
    <row r="33" spans="2:34" ht="12.75" customHeight="1" x14ac:dyDescent="0.2">
      <c r="B33" s="66" t="s">
        <v>2</v>
      </c>
      <c r="C33" s="66">
        <v>1</v>
      </c>
      <c r="D33" s="66">
        <v>2</v>
      </c>
      <c r="E33" s="66">
        <v>3</v>
      </c>
      <c r="F33" s="66">
        <v>4</v>
      </c>
      <c r="G33" s="66">
        <v>5</v>
      </c>
      <c r="H33" s="66">
        <v>6</v>
      </c>
      <c r="I33" s="66">
        <v>7</v>
      </c>
      <c r="J33" s="66">
        <v>8</v>
      </c>
      <c r="K33" s="66">
        <v>9</v>
      </c>
      <c r="L33" s="66">
        <v>10</v>
      </c>
      <c r="M33" s="66">
        <v>11</v>
      </c>
      <c r="N33" s="66">
        <v>12</v>
      </c>
      <c r="O33" s="66">
        <v>13</v>
      </c>
      <c r="P33" s="66">
        <v>14</v>
      </c>
      <c r="Q33" s="66">
        <v>15</v>
      </c>
      <c r="R33" s="66">
        <v>16</v>
      </c>
      <c r="S33" s="66">
        <v>17</v>
      </c>
      <c r="T33" s="66">
        <v>18</v>
      </c>
      <c r="U33" s="66">
        <v>19</v>
      </c>
      <c r="V33" s="66">
        <v>20</v>
      </c>
      <c r="W33" s="66">
        <v>21</v>
      </c>
      <c r="X33" s="66">
        <v>22</v>
      </c>
      <c r="Y33" s="66">
        <v>23</v>
      </c>
      <c r="Z33" s="66">
        <v>24</v>
      </c>
      <c r="AA33" s="66">
        <v>25</v>
      </c>
      <c r="AB33" s="66">
        <v>26</v>
      </c>
      <c r="AC33" s="66">
        <v>27</v>
      </c>
      <c r="AD33" s="66">
        <v>28</v>
      </c>
      <c r="AE33" s="66">
        <v>29</v>
      </c>
      <c r="AF33" s="66">
        <v>30</v>
      </c>
      <c r="AG33" s="66">
        <v>31</v>
      </c>
      <c r="AH33" s="67" t="s">
        <v>22</v>
      </c>
    </row>
    <row r="34" spans="2:34" ht="12.75" customHeight="1" x14ac:dyDescent="0.2">
      <c r="B34" s="68" t="s">
        <v>44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69">
        <f t="shared" ref="AH34" si="0">SUM(C34:AG34)</f>
        <v>0</v>
      </c>
    </row>
    <row r="35" spans="2:34" s="18" customFormat="1" ht="12.75" customHeight="1" x14ac:dyDescent="0.2">
      <c r="B35" s="82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</row>
    <row r="36" spans="2:34" ht="12.75" customHeight="1" x14ac:dyDescent="0.2">
      <c r="B36" s="66" t="s">
        <v>3</v>
      </c>
      <c r="C36" s="66">
        <v>1</v>
      </c>
      <c r="D36" s="66">
        <v>2</v>
      </c>
      <c r="E36" s="66">
        <v>3</v>
      </c>
      <c r="F36" s="66">
        <v>4</v>
      </c>
      <c r="G36" s="66">
        <v>5</v>
      </c>
      <c r="H36" s="66">
        <v>6</v>
      </c>
      <c r="I36" s="66">
        <v>7</v>
      </c>
      <c r="J36" s="66">
        <v>8</v>
      </c>
      <c r="K36" s="66">
        <v>9</v>
      </c>
      <c r="L36" s="66">
        <v>10</v>
      </c>
      <c r="M36" s="66">
        <v>11</v>
      </c>
      <c r="N36" s="66">
        <v>12</v>
      </c>
      <c r="O36" s="66">
        <v>13</v>
      </c>
      <c r="P36" s="66">
        <v>14</v>
      </c>
      <c r="Q36" s="66">
        <v>15</v>
      </c>
      <c r="R36" s="66">
        <v>16</v>
      </c>
      <c r="S36" s="66">
        <v>17</v>
      </c>
      <c r="T36" s="66">
        <v>18</v>
      </c>
      <c r="U36" s="66">
        <v>19</v>
      </c>
      <c r="V36" s="66">
        <v>20</v>
      </c>
      <c r="W36" s="66">
        <v>21</v>
      </c>
      <c r="X36" s="66">
        <v>22</v>
      </c>
      <c r="Y36" s="66">
        <v>23</v>
      </c>
      <c r="Z36" s="66">
        <v>24</v>
      </c>
      <c r="AA36" s="66">
        <v>25</v>
      </c>
      <c r="AB36" s="66">
        <v>26</v>
      </c>
      <c r="AC36" s="66">
        <v>27</v>
      </c>
      <c r="AD36" s="66">
        <v>28</v>
      </c>
      <c r="AE36" s="66">
        <v>29</v>
      </c>
      <c r="AF36" s="66">
        <v>30</v>
      </c>
      <c r="AG36" s="66">
        <v>31</v>
      </c>
      <c r="AH36" s="67" t="s">
        <v>22</v>
      </c>
    </row>
    <row r="37" spans="2:34" ht="12.75" customHeight="1" x14ac:dyDescent="0.2">
      <c r="B37" s="68" t="s">
        <v>44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69"/>
      <c r="AH37" s="69">
        <f t="shared" ref="AH37" si="1">SUM(C37:AG37)</f>
        <v>0</v>
      </c>
    </row>
    <row r="38" spans="2:34" s="18" customFormat="1" ht="12.75" customHeight="1" x14ac:dyDescent="0.2">
      <c r="B38" s="82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</row>
    <row r="39" spans="2:34" ht="12.75" customHeight="1" x14ac:dyDescent="0.2">
      <c r="B39" s="66" t="s">
        <v>4</v>
      </c>
      <c r="C39" s="66">
        <v>1</v>
      </c>
      <c r="D39" s="66">
        <v>2</v>
      </c>
      <c r="E39" s="66">
        <v>3</v>
      </c>
      <c r="F39" s="66">
        <v>4</v>
      </c>
      <c r="G39" s="66">
        <v>5</v>
      </c>
      <c r="H39" s="66">
        <v>6</v>
      </c>
      <c r="I39" s="66">
        <v>7</v>
      </c>
      <c r="J39" s="66">
        <v>8</v>
      </c>
      <c r="K39" s="66">
        <v>9</v>
      </c>
      <c r="L39" s="66">
        <v>10</v>
      </c>
      <c r="M39" s="66">
        <v>11</v>
      </c>
      <c r="N39" s="66">
        <v>12</v>
      </c>
      <c r="O39" s="66">
        <v>13</v>
      </c>
      <c r="P39" s="66">
        <v>14</v>
      </c>
      <c r="Q39" s="66">
        <v>15</v>
      </c>
      <c r="R39" s="66">
        <v>16</v>
      </c>
      <c r="S39" s="66">
        <v>17</v>
      </c>
      <c r="T39" s="66">
        <v>18</v>
      </c>
      <c r="U39" s="66">
        <v>19</v>
      </c>
      <c r="V39" s="66">
        <v>20</v>
      </c>
      <c r="W39" s="66">
        <v>21</v>
      </c>
      <c r="X39" s="66">
        <v>22</v>
      </c>
      <c r="Y39" s="66">
        <v>23</v>
      </c>
      <c r="Z39" s="66">
        <v>24</v>
      </c>
      <c r="AA39" s="66">
        <v>25</v>
      </c>
      <c r="AB39" s="66">
        <v>26</v>
      </c>
      <c r="AC39" s="66">
        <v>27</v>
      </c>
      <c r="AD39" s="66">
        <v>28</v>
      </c>
      <c r="AE39" s="66">
        <v>29</v>
      </c>
      <c r="AF39" s="66">
        <v>30</v>
      </c>
      <c r="AG39" s="66">
        <v>31</v>
      </c>
      <c r="AH39" s="67" t="s">
        <v>22</v>
      </c>
    </row>
    <row r="40" spans="2:34" ht="12.75" customHeight="1" x14ac:dyDescent="0.2">
      <c r="B40" s="68" t="s">
        <v>44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69">
        <f t="shared" ref="AH40" si="2">SUM(C40:AG40)</f>
        <v>0</v>
      </c>
    </row>
    <row r="41" spans="2:34" s="18" customFormat="1" ht="12.75" customHeight="1" x14ac:dyDescent="0.2">
      <c r="B41" s="8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2:34" ht="12.75" customHeight="1" x14ac:dyDescent="0.2">
      <c r="B42" s="66" t="s">
        <v>5</v>
      </c>
      <c r="C42" s="66">
        <v>1</v>
      </c>
      <c r="D42" s="66">
        <v>2</v>
      </c>
      <c r="E42" s="66">
        <v>3</v>
      </c>
      <c r="F42" s="66">
        <v>4</v>
      </c>
      <c r="G42" s="66">
        <v>5</v>
      </c>
      <c r="H42" s="66">
        <v>6</v>
      </c>
      <c r="I42" s="66">
        <v>7</v>
      </c>
      <c r="J42" s="66">
        <v>8</v>
      </c>
      <c r="K42" s="66">
        <v>9</v>
      </c>
      <c r="L42" s="66">
        <v>10</v>
      </c>
      <c r="M42" s="66">
        <v>11</v>
      </c>
      <c r="N42" s="66">
        <v>12</v>
      </c>
      <c r="O42" s="66">
        <v>13</v>
      </c>
      <c r="P42" s="66">
        <v>14</v>
      </c>
      <c r="Q42" s="66">
        <v>15</v>
      </c>
      <c r="R42" s="66">
        <v>16</v>
      </c>
      <c r="S42" s="66">
        <v>17</v>
      </c>
      <c r="T42" s="66">
        <v>18</v>
      </c>
      <c r="U42" s="66">
        <v>19</v>
      </c>
      <c r="V42" s="66">
        <v>20</v>
      </c>
      <c r="W42" s="66">
        <v>21</v>
      </c>
      <c r="X42" s="66">
        <v>22</v>
      </c>
      <c r="Y42" s="66">
        <v>23</v>
      </c>
      <c r="Z42" s="66">
        <v>24</v>
      </c>
      <c r="AA42" s="66">
        <v>25</v>
      </c>
      <c r="AB42" s="66">
        <v>26</v>
      </c>
      <c r="AC42" s="66">
        <v>27</v>
      </c>
      <c r="AD42" s="66">
        <v>28</v>
      </c>
      <c r="AE42" s="66">
        <v>29</v>
      </c>
      <c r="AF42" s="66">
        <v>30</v>
      </c>
      <c r="AG42" s="66">
        <v>31</v>
      </c>
      <c r="AH42" s="67" t="s">
        <v>22</v>
      </c>
    </row>
    <row r="43" spans="2:34" ht="12.75" customHeight="1" x14ac:dyDescent="0.2">
      <c r="B43" s="68" t="s">
        <v>44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69"/>
      <c r="AH43" s="69">
        <f t="shared" ref="AH43" si="3">SUM(C43:AG43)</f>
        <v>0</v>
      </c>
    </row>
    <row r="44" spans="2:34" s="18" customFormat="1" ht="12.75" customHeight="1" x14ac:dyDescent="0.2">
      <c r="B44" s="8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2:34" ht="12.75" customHeight="1" x14ac:dyDescent="0.2">
      <c r="B45" s="66" t="s">
        <v>6</v>
      </c>
      <c r="C45" s="66">
        <v>1</v>
      </c>
      <c r="D45" s="66">
        <v>2</v>
      </c>
      <c r="E45" s="66">
        <v>3</v>
      </c>
      <c r="F45" s="66">
        <v>4</v>
      </c>
      <c r="G45" s="66">
        <v>5</v>
      </c>
      <c r="H45" s="66">
        <v>6</v>
      </c>
      <c r="I45" s="66">
        <v>7</v>
      </c>
      <c r="J45" s="66">
        <v>8</v>
      </c>
      <c r="K45" s="66">
        <v>9</v>
      </c>
      <c r="L45" s="66">
        <v>10</v>
      </c>
      <c r="M45" s="66">
        <v>11</v>
      </c>
      <c r="N45" s="66">
        <v>12</v>
      </c>
      <c r="O45" s="66">
        <v>13</v>
      </c>
      <c r="P45" s="66">
        <v>14</v>
      </c>
      <c r="Q45" s="66">
        <v>15</v>
      </c>
      <c r="R45" s="66">
        <v>16</v>
      </c>
      <c r="S45" s="66">
        <v>17</v>
      </c>
      <c r="T45" s="66">
        <v>18</v>
      </c>
      <c r="U45" s="66">
        <v>19</v>
      </c>
      <c r="V45" s="66">
        <v>20</v>
      </c>
      <c r="W45" s="66">
        <v>21</v>
      </c>
      <c r="X45" s="66">
        <v>22</v>
      </c>
      <c r="Y45" s="66">
        <v>23</v>
      </c>
      <c r="Z45" s="66">
        <v>24</v>
      </c>
      <c r="AA45" s="66">
        <v>25</v>
      </c>
      <c r="AB45" s="66">
        <v>26</v>
      </c>
      <c r="AC45" s="66">
        <v>27</v>
      </c>
      <c r="AD45" s="66">
        <v>28</v>
      </c>
      <c r="AE45" s="66">
        <v>29</v>
      </c>
      <c r="AF45" s="66">
        <v>30</v>
      </c>
      <c r="AG45" s="66">
        <v>31</v>
      </c>
      <c r="AH45" s="67" t="s">
        <v>22</v>
      </c>
    </row>
    <row r="46" spans="2:34" ht="12.75" customHeight="1" x14ac:dyDescent="0.2">
      <c r="B46" s="68" t="s">
        <v>44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69">
        <f t="shared" ref="AH46" si="4">SUM(C46:AG46)</f>
        <v>0</v>
      </c>
    </row>
    <row r="47" spans="2:34" s="18" customFormat="1" ht="12.75" customHeight="1" x14ac:dyDescent="0.2">
      <c r="B47" s="8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</row>
    <row r="48" spans="2:34" ht="12.75" customHeight="1" x14ac:dyDescent="0.2">
      <c r="B48" s="66" t="s">
        <v>7</v>
      </c>
      <c r="C48" s="66">
        <v>1</v>
      </c>
      <c r="D48" s="66">
        <v>2</v>
      </c>
      <c r="E48" s="66">
        <v>3</v>
      </c>
      <c r="F48" s="66">
        <v>4</v>
      </c>
      <c r="G48" s="66">
        <v>5</v>
      </c>
      <c r="H48" s="66">
        <v>6</v>
      </c>
      <c r="I48" s="66">
        <v>7</v>
      </c>
      <c r="J48" s="66">
        <v>8</v>
      </c>
      <c r="K48" s="66">
        <v>9</v>
      </c>
      <c r="L48" s="66">
        <v>10</v>
      </c>
      <c r="M48" s="66">
        <v>11</v>
      </c>
      <c r="N48" s="66">
        <v>12</v>
      </c>
      <c r="O48" s="66">
        <v>13</v>
      </c>
      <c r="P48" s="66">
        <v>14</v>
      </c>
      <c r="Q48" s="66">
        <v>15</v>
      </c>
      <c r="R48" s="66">
        <v>16</v>
      </c>
      <c r="S48" s="66">
        <v>17</v>
      </c>
      <c r="T48" s="66">
        <v>18</v>
      </c>
      <c r="U48" s="66">
        <v>19</v>
      </c>
      <c r="V48" s="66">
        <v>20</v>
      </c>
      <c r="W48" s="66">
        <v>21</v>
      </c>
      <c r="X48" s="66">
        <v>22</v>
      </c>
      <c r="Y48" s="66">
        <v>23</v>
      </c>
      <c r="Z48" s="66">
        <v>24</v>
      </c>
      <c r="AA48" s="66">
        <v>25</v>
      </c>
      <c r="AB48" s="66">
        <v>26</v>
      </c>
      <c r="AC48" s="66">
        <v>27</v>
      </c>
      <c r="AD48" s="66">
        <v>28</v>
      </c>
      <c r="AE48" s="66">
        <v>29</v>
      </c>
      <c r="AF48" s="66">
        <v>30</v>
      </c>
      <c r="AG48" s="66">
        <v>31</v>
      </c>
      <c r="AH48" s="67" t="s">
        <v>22</v>
      </c>
    </row>
    <row r="49" spans="2:34" ht="12.75" customHeight="1" x14ac:dyDescent="0.2">
      <c r="B49" s="68" t="s">
        <v>44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69">
        <f t="shared" ref="AH49" si="5">SUM(C49:AG49)</f>
        <v>0</v>
      </c>
    </row>
    <row r="50" spans="2:34" s="11" customFormat="1" x14ac:dyDescent="0.2">
      <c r="D50" s="14"/>
      <c r="E50" s="14"/>
      <c r="F50" s="14"/>
      <c r="G50" s="14"/>
      <c r="H50" s="14"/>
      <c r="I50" s="28"/>
      <c r="J50" s="28"/>
      <c r="K50" s="28"/>
      <c r="L50" s="28"/>
      <c r="M50" s="14"/>
      <c r="N50" s="14"/>
      <c r="O50" s="14"/>
      <c r="P50" s="14"/>
      <c r="Q50" s="14"/>
    </row>
    <row r="51" spans="2:34" s="11" customFormat="1" x14ac:dyDescent="0.2">
      <c r="B51" s="66" t="s">
        <v>8</v>
      </c>
      <c r="C51" s="66">
        <v>1</v>
      </c>
      <c r="D51" s="66">
        <v>2</v>
      </c>
      <c r="E51" s="66">
        <v>3</v>
      </c>
      <c r="F51" s="66">
        <v>4</v>
      </c>
      <c r="G51" s="66">
        <v>5</v>
      </c>
      <c r="H51" s="66">
        <v>6</v>
      </c>
      <c r="I51" s="66">
        <v>7</v>
      </c>
      <c r="J51" s="66">
        <v>8</v>
      </c>
      <c r="K51" s="66">
        <v>9</v>
      </c>
      <c r="L51" s="66">
        <v>10</v>
      </c>
      <c r="M51" s="66">
        <v>11</v>
      </c>
      <c r="N51" s="66">
        <v>12</v>
      </c>
      <c r="O51" s="66">
        <v>13</v>
      </c>
      <c r="P51" s="66">
        <v>14</v>
      </c>
      <c r="Q51" s="66">
        <v>15</v>
      </c>
      <c r="R51" s="66">
        <v>16</v>
      </c>
      <c r="S51" s="66">
        <v>17</v>
      </c>
      <c r="T51" s="66">
        <v>18</v>
      </c>
      <c r="U51" s="66">
        <v>19</v>
      </c>
      <c r="V51" s="66">
        <v>20</v>
      </c>
      <c r="W51" s="66">
        <v>21</v>
      </c>
      <c r="X51" s="66">
        <v>22</v>
      </c>
      <c r="Y51" s="66">
        <v>23</v>
      </c>
      <c r="Z51" s="66">
        <v>24</v>
      </c>
      <c r="AA51" s="66">
        <v>25</v>
      </c>
      <c r="AB51" s="66">
        <v>26</v>
      </c>
      <c r="AC51" s="66">
        <v>27</v>
      </c>
      <c r="AD51" s="66">
        <v>28</v>
      </c>
      <c r="AE51" s="66">
        <v>29</v>
      </c>
      <c r="AF51" s="66">
        <v>30</v>
      </c>
      <c r="AG51" s="66">
        <v>31</v>
      </c>
      <c r="AH51" s="67" t="s">
        <v>22</v>
      </c>
    </row>
    <row r="52" spans="2:34" x14ac:dyDescent="0.2">
      <c r="B52" s="68" t="s">
        <v>44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69"/>
      <c r="AH52" s="69">
        <f t="shared" ref="AH52" si="6">SUM(C52:AG52)</f>
        <v>0</v>
      </c>
    </row>
    <row r="54" spans="2:34" x14ac:dyDescent="0.2">
      <c r="B54" s="66" t="s">
        <v>9</v>
      </c>
      <c r="C54" s="66">
        <v>1</v>
      </c>
      <c r="D54" s="66">
        <v>2</v>
      </c>
      <c r="E54" s="66">
        <v>3</v>
      </c>
      <c r="F54" s="66">
        <v>4</v>
      </c>
      <c r="G54" s="66">
        <v>5</v>
      </c>
      <c r="H54" s="66">
        <v>6</v>
      </c>
      <c r="I54" s="66">
        <v>7</v>
      </c>
      <c r="J54" s="66">
        <v>8</v>
      </c>
      <c r="K54" s="66">
        <v>9</v>
      </c>
      <c r="L54" s="66">
        <v>10</v>
      </c>
      <c r="M54" s="66">
        <v>11</v>
      </c>
      <c r="N54" s="66">
        <v>12</v>
      </c>
      <c r="O54" s="66">
        <v>13</v>
      </c>
      <c r="P54" s="66">
        <v>14</v>
      </c>
      <c r="Q54" s="66">
        <v>15</v>
      </c>
      <c r="R54" s="66">
        <v>16</v>
      </c>
      <c r="S54" s="66">
        <v>17</v>
      </c>
      <c r="T54" s="66">
        <v>18</v>
      </c>
      <c r="U54" s="66">
        <v>19</v>
      </c>
      <c r="V54" s="66">
        <v>20</v>
      </c>
      <c r="W54" s="66">
        <v>21</v>
      </c>
      <c r="X54" s="66">
        <v>22</v>
      </c>
      <c r="Y54" s="66">
        <v>23</v>
      </c>
      <c r="Z54" s="66">
        <v>24</v>
      </c>
      <c r="AA54" s="66">
        <v>25</v>
      </c>
      <c r="AB54" s="66">
        <v>26</v>
      </c>
      <c r="AC54" s="66">
        <v>27</v>
      </c>
      <c r="AD54" s="66">
        <v>28</v>
      </c>
      <c r="AE54" s="66">
        <v>29</v>
      </c>
      <c r="AF54" s="66">
        <v>30</v>
      </c>
      <c r="AG54" s="66">
        <v>31</v>
      </c>
      <c r="AH54" s="67" t="s">
        <v>22</v>
      </c>
    </row>
    <row r="55" spans="2:34" x14ac:dyDescent="0.2">
      <c r="B55" s="68" t="s">
        <v>44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69">
        <f t="shared" ref="AH55" si="7">SUM(C55:AG55)</f>
        <v>0</v>
      </c>
    </row>
    <row r="57" spans="2:34" x14ac:dyDescent="0.2">
      <c r="B57" s="66" t="s">
        <v>10</v>
      </c>
      <c r="C57" s="66">
        <v>1</v>
      </c>
      <c r="D57" s="66">
        <v>2</v>
      </c>
      <c r="E57" s="66">
        <v>3</v>
      </c>
      <c r="F57" s="66">
        <v>4</v>
      </c>
      <c r="G57" s="66">
        <v>5</v>
      </c>
      <c r="H57" s="66">
        <v>6</v>
      </c>
      <c r="I57" s="66">
        <v>7</v>
      </c>
      <c r="J57" s="66">
        <v>8</v>
      </c>
      <c r="K57" s="66">
        <v>9</v>
      </c>
      <c r="L57" s="66">
        <v>10</v>
      </c>
      <c r="M57" s="66">
        <v>11</v>
      </c>
      <c r="N57" s="66">
        <v>12</v>
      </c>
      <c r="O57" s="66">
        <v>13</v>
      </c>
      <c r="P57" s="66">
        <v>14</v>
      </c>
      <c r="Q57" s="66">
        <v>15</v>
      </c>
      <c r="R57" s="66">
        <v>16</v>
      </c>
      <c r="S57" s="66">
        <v>17</v>
      </c>
      <c r="T57" s="66">
        <v>18</v>
      </c>
      <c r="U57" s="66">
        <v>19</v>
      </c>
      <c r="V57" s="66">
        <v>20</v>
      </c>
      <c r="W57" s="66">
        <v>21</v>
      </c>
      <c r="X57" s="66">
        <v>22</v>
      </c>
      <c r="Y57" s="66">
        <v>23</v>
      </c>
      <c r="Z57" s="66">
        <v>24</v>
      </c>
      <c r="AA57" s="66">
        <v>25</v>
      </c>
      <c r="AB57" s="66">
        <v>26</v>
      </c>
      <c r="AC57" s="66">
        <v>27</v>
      </c>
      <c r="AD57" s="66">
        <v>28</v>
      </c>
      <c r="AE57" s="66">
        <v>29</v>
      </c>
      <c r="AF57" s="66">
        <v>30</v>
      </c>
      <c r="AG57" s="66">
        <v>31</v>
      </c>
      <c r="AH57" s="67" t="s">
        <v>22</v>
      </c>
    </row>
    <row r="58" spans="2:34" x14ac:dyDescent="0.2">
      <c r="B58" s="68" t="s">
        <v>44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69"/>
      <c r="AH58" s="69">
        <f t="shared" ref="AH58" si="8">SUM(C58:AG58)</f>
        <v>0</v>
      </c>
    </row>
    <row r="60" spans="2:34" x14ac:dyDescent="0.2">
      <c r="B60" s="66" t="s">
        <v>11</v>
      </c>
      <c r="C60" s="66">
        <v>1</v>
      </c>
      <c r="D60" s="66">
        <v>2</v>
      </c>
      <c r="E60" s="66">
        <v>3</v>
      </c>
      <c r="F60" s="66">
        <v>4</v>
      </c>
      <c r="G60" s="66">
        <v>5</v>
      </c>
      <c r="H60" s="66">
        <v>6</v>
      </c>
      <c r="I60" s="66">
        <v>7</v>
      </c>
      <c r="J60" s="66">
        <v>8</v>
      </c>
      <c r="K60" s="66">
        <v>9</v>
      </c>
      <c r="L60" s="66">
        <v>10</v>
      </c>
      <c r="M60" s="66">
        <v>11</v>
      </c>
      <c r="N60" s="66">
        <v>12</v>
      </c>
      <c r="O60" s="66">
        <v>13</v>
      </c>
      <c r="P60" s="66">
        <v>14</v>
      </c>
      <c r="Q60" s="66">
        <v>15</v>
      </c>
      <c r="R60" s="66">
        <v>16</v>
      </c>
      <c r="S60" s="66">
        <v>17</v>
      </c>
      <c r="T60" s="66">
        <v>18</v>
      </c>
      <c r="U60" s="66">
        <v>19</v>
      </c>
      <c r="V60" s="66">
        <v>20</v>
      </c>
      <c r="W60" s="66">
        <v>21</v>
      </c>
      <c r="X60" s="66">
        <v>22</v>
      </c>
      <c r="Y60" s="66">
        <v>23</v>
      </c>
      <c r="Z60" s="66">
        <v>24</v>
      </c>
      <c r="AA60" s="66">
        <v>25</v>
      </c>
      <c r="AB60" s="66">
        <v>26</v>
      </c>
      <c r="AC60" s="66">
        <v>27</v>
      </c>
      <c r="AD60" s="66">
        <v>28</v>
      </c>
      <c r="AE60" s="66">
        <v>29</v>
      </c>
      <c r="AF60" s="66">
        <v>30</v>
      </c>
      <c r="AG60" s="66">
        <v>31</v>
      </c>
      <c r="AH60" s="67" t="s">
        <v>22</v>
      </c>
    </row>
    <row r="61" spans="2:34" x14ac:dyDescent="0.2">
      <c r="B61" s="68" t="s">
        <v>44</v>
      </c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69">
        <f t="shared" ref="AH61" si="9">SUM(C61:AG61)</f>
        <v>0</v>
      </c>
    </row>
    <row r="62" spans="2:34" x14ac:dyDescent="0.2">
      <c r="B62" s="34"/>
      <c r="C62" s="34"/>
      <c r="D62" s="34"/>
    </row>
    <row r="63" spans="2:34" x14ac:dyDescent="0.2">
      <c r="B63" s="34"/>
      <c r="C63" s="34"/>
      <c r="D63" s="34"/>
    </row>
    <row r="64" spans="2:34" ht="13.5" thickBot="1" x14ac:dyDescent="0.25">
      <c r="B64" s="33"/>
      <c r="C64" s="34"/>
      <c r="D64" s="34"/>
    </row>
    <row r="65" spans="2:16" x14ac:dyDescent="0.2">
      <c r="B65" s="34" t="s">
        <v>18</v>
      </c>
      <c r="C65" s="34"/>
      <c r="D65" s="34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6"/>
    </row>
    <row r="66" spans="2:16" x14ac:dyDescent="0.2">
      <c r="B66" s="34"/>
      <c r="C66" s="34"/>
      <c r="D66" s="34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6"/>
    </row>
    <row r="67" spans="2:16" x14ac:dyDescent="0.2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6"/>
    </row>
    <row r="68" spans="2:16" ht="13.5" thickBot="1" x14ac:dyDescent="0.25">
      <c r="B68" s="33"/>
      <c r="C68" s="33"/>
      <c r="D68" s="33"/>
      <c r="E68" s="33"/>
      <c r="F68" s="33"/>
      <c r="G68" s="35"/>
      <c r="H68" s="35"/>
      <c r="I68" s="35"/>
      <c r="J68" s="35"/>
      <c r="K68" s="33"/>
      <c r="L68" s="33"/>
      <c r="M68" s="33"/>
      <c r="N68" s="33"/>
      <c r="O68" s="33"/>
      <c r="P68" s="36"/>
    </row>
    <row r="69" spans="2:16" x14ac:dyDescent="0.2">
      <c r="B69" s="35" t="s">
        <v>24</v>
      </c>
      <c r="C69" s="35"/>
      <c r="D69" s="35"/>
      <c r="E69" s="35"/>
      <c r="F69" s="35"/>
      <c r="G69" s="35"/>
      <c r="H69" s="35"/>
      <c r="I69" s="35"/>
      <c r="J69" s="35"/>
      <c r="K69" s="35" t="s">
        <v>25</v>
      </c>
      <c r="L69" s="35"/>
      <c r="M69" s="35"/>
      <c r="N69" s="35"/>
      <c r="O69" s="35"/>
      <c r="P69" s="36"/>
    </row>
    <row r="70" spans="2:16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</sheetData>
  <sheetProtection algorithmName="SHA-512" hashValue="RuQ1kjeL1sV8okV+1IswZNQOWzukqGZ9njFTKY1yGY1uY8fAC4qJR55UHu7soa4ItDyn0oAT/wYsZsfKXFn6Yw==" saltValue="RDstDMdNAn5XOZLh6EEkWw==" spinCount="100000" sheet="1" objects="1" scenarios="1" selectLockedCells="1"/>
  <mergeCells count="37">
    <mergeCell ref="W12:X12"/>
    <mergeCell ref="C4:F4"/>
    <mergeCell ref="C6:F6"/>
    <mergeCell ref="C8:F8"/>
    <mergeCell ref="D10:F10"/>
    <mergeCell ref="J10:P10"/>
    <mergeCell ref="C12:D12"/>
    <mergeCell ref="E12:F12"/>
    <mergeCell ref="G12:H12"/>
    <mergeCell ref="I12:J12"/>
    <mergeCell ref="K12:L12"/>
    <mergeCell ref="C16:D16"/>
    <mergeCell ref="Y12:Z12"/>
    <mergeCell ref="AA12:AB12"/>
    <mergeCell ref="C13:D13"/>
    <mergeCell ref="E13:F13"/>
    <mergeCell ref="G13:H13"/>
    <mergeCell ref="I13:J13"/>
    <mergeCell ref="K13:L13"/>
    <mergeCell ref="M13:N13"/>
    <mergeCell ref="O13:P13"/>
    <mergeCell ref="Q13:R13"/>
    <mergeCell ref="M12:N12"/>
    <mergeCell ref="O12:P12"/>
    <mergeCell ref="Q12:R12"/>
    <mergeCell ref="S12:T12"/>
    <mergeCell ref="U12:V12"/>
    <mergeCell ref="S13:T13"/>
    <mergeCell ref="U13:V13"/>
    <mergeCell ref="W13:X13"/>
    <mergeCell ref="Y13:Z13"/>
    <mergeCell ref="AA13:AB13"/>
    <mergeCell ref="C17:D17"/>
    <mergeCell ref="S17:T17"/>
    <mergeCell ref="C18:D18"/>
    <mergeCell ref="C19:D19"/>
    <mergeCell ref="C20:D20"/>
  </mergeCells>
  <pageMargins left="0.22" right="0.17" top="0.66" bottom="0.35" header="0.5" footer="0.28999999999999998"/>
  <pageSetup paperSize="9" scale="70" orientation="landscape" r:id="rId1"/>
  <headerFooter alignWithMargins="0">
    <oddHeader>&amp;A</oddHeader>
    <oddFooter>&amp;F&amp;RSeite &amp;P</oddFooter>
  </headerFooter>
  <rowBreaks count="2" manualBreakCount="2">
    <brk id="24" max="16383" man="1"/>
    <brk id="3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66733-554B-43F2-93B2-9BDCC811C459}">
  <sheetPr>
    <tabColor theme="4" tint="0.39997558519241921"/>
  </sheetPr>
  <dimension ref="B1:AH70"/>
  <sheetViews>
    <sheetView zoomScaleNormal="100" workbookViewId="0">
      <selection activeCell="C4" sqref="C4:F4"/>
    </sheetView>
  </sheetViews>
  <sheetFormatPr baseColWidth="10" defaultRowHeight="12.75" x14ac:dyDescent="0.2"/>
  <cols>
    <col min="1" max="1" width="11.42578125" style="31"/>
    <col min="2" max="2" width="25.7109375" style="31" customWidth="1"/>
    <col min="3" max="33" width="5.7109375" style="31" customWidth="1"/>
    <col min="34" max="34" width="10.28515625" style="31" customWidth="1"/>
    <col min="35" max="16384" width="11.42578125" style="31"/>
  </cols>
  <sheetData>
    <row r="1" spans="2:28" ht="13.5" thickBot="1" x14ac:dyDescent="0.25"/>
    <row r="2" spans="2:28" ht="13.5" thickBot="1" x14ac:dyDescent="0.25">
      <c r="B2" s="45" t="s">
        <v>31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7"/>
    </row>
    <row r="3" spans="2:28" ht="13.5" thickBot="1" x14ac:dyDescent="0.25"/>
    <row r="4" spans="2:28" ht="13.5" thickBot="1" x14ac:dyDescent="0.25">
      <c r="B4" s="75" t="s">
        <v>29</v>
      </c>
      <c r="C4" s="115">
        <f>Übersicht!D3</f>
        <v>0</v>
      </c>
      <c r="D4" s="115"/>
      <c r="E4" s="115"/>
      <c r="F4" s="116"/>
    </row>
    <row r="5" spans="2:28" ht="13.5" thickBot="1" x14ac:dyDescent="0.25"/>
    <row r="6" spans="2:28" ht="13.5" thickBot="1" x14ac:dyDescent="0.25">
      <c r="B6" s="76" t="s">
        <v>30</v>
      </c>
      <c r="C6" s="115">
        <f>Übersicht!D4</f>
        <v>0</v>
      </c>
      <c r="D6" s="115"/>
      <c r="E6" s="115"/>
      <c r="F6" s="116"/>
    </row>
    <row r="7" spans="2:28" ht="13.5" thickBot="1" x14ac:dyDescent="0.25"/>
    <row r="8" spans="2:28" ht="13.5" thickBot="1" x14ac:dyDescent="0.25">
      <c r="B8" s="76" t="s">
        <v>32</v>
      </c>
      <c r="C8" s="118" t="str">
        <f>Übersicht!D5</f>
        <v>13…</v>
      </c>
      <c r="D8" s="118"/>
      <c r="E8" s="118"/>
      <c r="F8" s="119"/>
    </row>
    <row r="9" spans="2:28" ht="13.5" thickBot="1" x14ac:dyDescent="0.25"/>
    <row r="10" spans="2:28" ht="13.5" thickBot="1" x14ac:dyDescent="0.25">
      <c r="B10" s="28" t="s">
        <v>41</v>
      </c>
      <c r="D10" s="120" t="s">
        <v>58</v>
      </c>
      <c r="E10" s="121"/>
      <c r="F10" s="122"/>
      <c r="J10" s="117"/>
      <c r="K10" s="117"/>
      <c r="L10" s="117"/>
      <c r="M10" s="117"/>
      <c r="N10" s="117"/>
      <c r="O10" s="117"/>
      <c r="P10" s="117"/>
      <c r="Q10" s="2"/>
      <c r="U10" s="2"/>
    </row>
    <row r="12" spans="2:28" x14ac:dyDescent="0.2">
      <c r="B12" s="48" t="str">
        <f>D10</f>
        <v>(Mitarbeiter L)</v>
      </c>
      <c r="C12" s="113" t="s">
        <v>0</v>
      </c>
      <c r="D12" s="114"/>
      <c r="E12" s="113" t="s">
        <v>1</v>
      </c>
      <c r="F12" s="114"/>
      <c r="G12" s="113" t="s">
        <v>2</v>
      </c>
      <c r="H12" s="114"/>
      <c r="I12" s="113" t="s">
        <v>3</v>
      </c>
      <c r="J12" s="114"/>
      <c r="K12" s="113" t="s">
        <v>4</v>
      </c>
      <c r="L12" s="114"/>
      <c r="M12" s="113" t="s">
        <v>5</v>
      </c>
      <c r="N12" s="114"/>
      <c r="O12" s="113" t="s">
        <v>6</v>
      </c>
      <c r="P12" s="114"/>
      <c r="Q12" s="113" t="s">
        <v>7</v>
      </c>
      <c r="R12" s="114"/>
      <c r="S12" s="113" t="s">
        <v>8</v>
      </c>
      <c r="T12" s="114"/>
      <c r="U12" s="113" t="s">
        <v>9</v>
      </c>
      <c r="V12" s="114"/>
      <c r="W12" s="113" t="s">
        <v>10</v>
      </c>
      <c r="X12" s="114"/>
      <c r="Y12" s="113" t="s">
        <v>11</v>
      </c>
      <c r="Z12" s="114"/>
      <c r="AA12" s="108" t="s">
        <v>21</v>
      </c>
      <c r="AB12" s="109"/>
    </row>
    <row r="13" spans="2:28" x14ac:dyDescent="0.2">
      <c r="B13" s="60" t="s">
        <v>37</v>
      </c>
      <c r="C13" s="111">
        <f>$AH28</f>
        <v>0</v>
      </c>
      <c r="D13" s="112"/>
      <c r="E13" s="111">
        <f>$AH31</f>
        <v>0</v>
      </c>
      <c r="F13" s="112"/>
      <c r="G13" s="111">
        <f>$AH34</f>
        <v>0</v>
      </c>
      <c r="H13" s="112"/>
      <c r="I13" s="111">
        <f>$AH37</f>
        <v>0</v>
      </c>
      <c r="J13" s="112"/>
      <c r="K13" s="111">
        <f>$AH40</f>
        <v>0</v>
      </c>
      <c r="L13" s="112"/>
      <c r="M13" s="111">
        <f>$AH43</f>
        <v>0</v>
      </c>
      <c r="N13" s="112"/>
      <c r="O13" s="111">
        <f>$AH46</f>
        <v>0</v>
      </c>
      <c r="P13" s="112"/>
      <c r="Q13" s="111">
        <f>$AH49</f>
        <v>0</v>
      </c>
      <c r="R13" s="112"/>
      <c r="S13" s="111">
        <f>$AH52</f>
        <v>0</v>
      </c>
      <c r="T13" s="112"/>
      <c r="U13" s="111">
        <f>$AH55</f>
        <v>0</v>
      </c>
      <c r="V13" s="112"/>
      <c r="W13" s="111">
        <f>$AH58</f>
        <v>0</v>
      </c>
      <c r="X13" s="112"/>
      <c r="Y13" s="111">
        <f>$AH61</f>
        <v>0</v>
      </c>
      <c r="Z13" s="112"/>
      <c r="AA13" s="110">
        <f>SUM(C13:Z13)</f>
        <v>0</v>
      </c>
      <c r="AB13" s="110"/>
    </row>
    <row r="14" spans="2:28" x14ac:dyDescent="0.2">
      <c r="C14" s="32"/>
      <c r="D14" s="2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23"/>
      <c r="AB14" s="22"/>
    </row>
    <row r="15" spans="2:28" ht="13.5" thickBot="1" x14ac:dyDescent="0.25">
      <c r="C15" s="32"/>
      <c r="D15" s="21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23"/>
      <c r="AB15" s="22"/>
    </row>
    <row r="16" spans="2:28" ht="13.5" thickBot="1" x14ac:dyDescent="0.25">
      <c r="B16" s="61" t="s">
        <v>12</v>
      </c>
      <c r="C16" s="110">
        <f>S17</f>
        <v>40</v>
      </c>
      <c r="D16" s="123"/>
      <c r="E16" s="32"/>
      <c r="F16" s="32"/>
      <c r="G16" s="32"/>
      <c r="H16" s="16"/>
      <c r="Z16" s="32"/>
    </row>
    <row r="17" spans="2:34" ht="13.5" thickBot="1" x14ac:dyDescent="0.25">
      <c r="B17" s="62" t="s">
        <v>39</v>
      </c>
      <c r="C17" s="104">
        <f>C16*52</f>
        <v>2080</v>
      </c>
      <c r="D17" s="105"/>
      <c r="H17" s="17"/>
      <c r="I17" s="16" t="s">
        <v>23</v>
      </c>
      <c r="K17" s="32"/>
      <c r="L17" s="32"/>
      <c r="M17" s="32"/>
      <c r="N17" s="32"/>
      <c r="O17" s="32"/>
      <c r="P17" s="32"/>
      <c r="Q17" s="32"/>
      <c r="R17" s="32"/>
      <c r="S17" s="106">
        <v>40</v>
      </c>
      <c r="T17" s="107"/>
      <c r="U17" s="32"/>
      <c r="V17" s="32"/>
      <c r="W17" s="32"/>
      <c r="X17" s="32"/>
      <c r="Y17" s="32"/>
    </row>
    <row r="18" spans="2:34" ht="13.5" thickBot="1" x14ac:dyDescent="0.25">
      <c r="B18" s="63" t="s">
        <v>40</v>
      </c>
      <c r="C18" s="100"/>
      <c r="D18" s="101"/>
      <c r="G18" s="37"/>
      <c r="I18" s="17"/>
    </row>
    <row r="19" spans="2:34" x14ac:dyDescent="0.2">
      <c r="B19" s="64" t="s">
        <v>13</v>
      </c>
      <c r="C19" s="96">
        <f>C18/C17</f>
        <v>0</v>
      </c>
      <c r="D19" s="97"/>
    </row>
    <row r="20" spans="2:34" ht="13.5" thickBot="1" x14ac:dyDescent="0.25">
      <c r="B20" s="65" t="s">
        <v>14</v>
      </c>
      <c r="C20" s="98">
        <f>C19*AA13</f>
        <v>0</v>
      </c>
      <c r="D20" s="99"/>
    </row>
    <row r="21" spans="2:34" x14ac:dyDescent="0.2">
      <c r="B21" s="30"/>
      <c r="C21" s="13"/>
      <c r="D21" s="13"/>
    </row>
    <row r="22" spans="2:34" x14ac:dyDescent="0.2">
      <c r="B22" s="59" t="s">
        <v>38</v>
      </c>
    </row>
    <row r="23" spans="2:34" x14ac:dyDescent="0.2">
      <c r="B23" s="31" t="s">
        <v>42</v>
      </c>
    </row>
    <row r="24" spans="2:34" ht="14.25" x14ac:dyDescent="0.2">
      <c r="B24" s="15"/>
    </row>
    <row r="25" spans="2:34" x14ac:dyDescent="0.2">
      <c r="J25" s="2" t="s">
        <v>20</v>
      </c>
    </row>
    <row r="27" spans="2:34" ht="12.75" customHeight="1" x14ac:dyDescent="0.2">
      <c r="B27" s="66" t="s">
        <v>0</v>
      </c>
      <c r="C27" s="66">
        <v>1</v>
      </c>
      <c r="D27" s="66">
        <v>2</v>
      </c>
      <c r="E27" s="66">
        <v>3</v>
      </c>
      <c r="F27" s="66">
        <v>4</v>
      </c>
      <c r="G27" s="66">
        <v>5</v>
      </c>
      <c r="H27" s="66">
        <v>6</v>
      </c>
      <c r="I27" s="66">
        <v>7</v>
      </c>
      <c r="J27" s="66">
        <v>8</v>
      </c>
      <c r="K27" s="66">
        <v>9</v>
      </c>
      <c r="L27" s="66">
        <v>10</v>
      </c>
      <c r="M27" s="66">
        <v>11</v>
      </c>
      <c r="N27" s="66">
        <v>12</v>
      </c>
      <c r="O27" s="66">
        <v>13</v>
      </c>
      <c r="P27" s="66">
        <v>14</v>
      </c>
      <c r="Q27" s="66">
        <v>15</v>
      </c>
      <c r="R27" s="66">
        <v>16</v>
      </c>
      <c r="S27" s="66">
        <v>17</v>
      </c>
      <c r="T27" s="66">
        <v>18</v>
      </c>
      <c r="U27" s="66">
        <v>19</v>
      </c>
      <c r="V27" s="66">
        <v>20</v>
      </c>
      <c r="W27" s="66">
        <v>21</v>
      </c>
      <c r="X27" s="66">
        <v>22</v>
      </c>
      <c r="Y27" s="66">
        <v>23</v>
      </c>
      <c r="Z27" s="66">
        <v>24</v>
      </c>
      <c r="AA27" s="66">
        <v>25</v>
      </c>
      <c r="AB27" s="66">
        <v>26</v>
      </c>
      <c r="AC27" s="66">
        <v>27</v>
      </c>
      <c r="AD27" s="66">
        <v>28</v>
      </c>
      <c r="AE27" s="66">
        <v>29</v>
      </c>
      <c r="AF27" s="66">
        <v>30</v>
      </c>
      <c r="AG27" s="66">
        <v>31</v>
      </c>
      <c r="AH27" s="67" t="s">
        <v>22</v>
      </c>
    </row>
    <row r="28" spans="2:34" ht="12.75" customHeight="1" x14ac:dyDescent="0.2">
      <c r="B28" s="68" t="s">
        <v>43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69">
        <f>SUM(C28:AG28)</f>
        <v>0</v>
      </c>
    </row>
    <row r="29" spans="2:34" ht="12.75" customHeight="1" x14ac:dyDescent="0.2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25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2:34" ht="12.75" customHeight="1" x14ac:dyDescent="0.2">
      <c r="B30" s="66" t="s">
        <v>1</v>
      </c>
      <c r="C30" s="66">
        <v>1</v>
      </c>
      <c r="D30" s="66">
        <v>2</v>
      </c>
      <c r="E30" s="66">
        <v>3</v>
      </c>
      <c r="F30" s="66">
        <v>4</v>
      </c>
      <c r="G30" s="66">
        <v>5</v>
      </c>
      <c r="H30" s="66">
        <v>6</v>
      </c>
      <c r="I30" s="66">
        <v>7</v>
      </c>
      <c r="J30" s="66">
        <v>8</v>
      </c>
      <c r="K30" s="66">
        <v>9</v>
      </c>
      <c r="L30" s="66">
        <v>10</v>
      </c>
      <c r="M30" s="66">
        <v>11</v>
      </c>
      <c r="N30" s="66">
        <v>12</v>
      </c>
      <c r="O30" s="66">
        <v>13</v>
      </c>
      <c r="P30" s="66">
        <v>14</v>
      </c>
      <c r="Q30" s="66">
        <v>15</v>
      </c>
      <c r="R30" s="66">
        <v>16</v>
      </c>
      <c r="S30" s="66">
        <v>17</v>
      </c>
      <c r="T30" s="66">
        <v>18</v>
      </c>
      <c r="U30" s="66">
        <v>19</v>
      </c>
      <c r="V30" s="66">
        <v>20</v>
      </c>
      <c r="W30" s="66">
        <v>21</v>
      </c>
      <c r="X30" s="66">
        <v>22</v>
      </c>
      <c r="Y30" s="66">
        <v>23</v>
      </c>
      <c r="Z30" s="66">
        <v>24</v>
      </c>
      <c r="AA30" s="66">
        <v>25</v>
      </c>
      <c r="AB30" s="66">
        <v>26</v>
      </c>
      <c r="AC30" s="66">
        <v>27</v>
      </c>
      <c r="AD30" s="66">
        <v>28</v>
      </c>
      <c r="AE30" s="66">
        <v>29</v>
      </c>
      <c r="AF30" s="66">
        <v>30</v>
      </c>
      <c r="AG30" s="66">
        <v>31</v>
      </c>
      <c r="AH30" s="67" t="s">
        <v>22</v>
      </c>
    </row>
    <row r="31" spans="2:34" ht="12.75" customHeight="1" x14ac:dyDescent="0.2">
      <c r="B31" s="68" t="s">
        <v>43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69"/>
      <c r="AG31" s="69"/>
      <c r="AH31" s="69">
        <f>SUM(C31:AG31)</f>
        <v>0</v>
      </c>
    </row>
    <row r="32" spans="2:34" ht="12.75" customHeight="1" x14ac:dyDescent="0.2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9"/>
    </row>
    <row r="33" spans="2:34" ht="12.75" customHeight="1" x14ac:dyDescent="0.2">
      <c r="B33" s="66" t="s">
        <v>2</v>
      </c>
      <c r="C33" s="66">
        <v>1</v>
      </c>
      <c r="D33" s="66">
        <v>2</v>
      </c>
      <c r="E33" s="66">
        <v>3</v>
      </c>
      <c r="F33" s="66">
        <v>4</v>
      </c>
      <c r="G33" s="66">
        <v>5</v>
      </c>
      <c r="H33" s="66">
        <v>6</v>
      </c>
      <c r="I33" s="66">
        <v>7</v>
      </c>
      <c r="J33" s="66">
        <v>8</v>
      </c>
      <c r="K33" s="66">
        <v>9</v>
      </c>
      <c r="L33" s="66">
        <v>10</v>
      </c>
      <c r="M33" s="66">
        <v>11</v>
      </c>
      <c r="N33" s="66">
        <v>12</v>
      </c>
      <c r="O33" s="66">
        <v>13</v>
      </c>
      <c r="P33" s="66">
        <v>14</v>
      </c>
      <c r="Q33" s="66">
        <v>15</v>
      </c>
      <c r="R33" s="66">
        <v>16</v>
      </c>
      <c r="S33" s="66">
        <v>17</v>
      </c>
      <c r="T33" s="66">
        <v>18</v>
      </c>
      <c r="U33" s="66">
        <v>19</v>
      </c>
      <c r="V33" s="66">
        <v>20</v>
      </c>
      <c r="W33" s="66">
        <v>21</v>
      </c>
      <c r="X33" s="66">
        <v>22</v>
      </c>
      <c r="Y33" s="66">
        <v>23</v>
      </c>
      <c r="Z33" s="66">
        <v>24</v>
      </c>
      <c r="AA33" s="66">
        <v>25</v>
      </c>
      <c r="AB33" s="66">
        <v>26</v>
      </c>
      <c r="AC33" s="66">
        <v>27</v>
      </c>
      <c r="AD33" s="66">
        <v>28</v>
      </c>
      <c r="AE33" s="66">
        <v>29</v>
      </c>
      <c r="AF33" s="66">
        <v>30</v>
      </c>
      <c r="AG33" s="66">
        <v>31</v>
      </c>
      <c r="AH33" s="67" t="s">
        <v>22</v>
      </c>
    </row>
    <row r="34" spans="2:34" ht="12.75" customHeight="1" x14ac:dyDescent="0.2">
      <c r="B34" s="68" t="s">
        <v>44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69">
        <f t="shared" ref="AH34" si="0">SUM(C34:AG34)</f>
        <v>0</v>
      </c>
    </row>
    <row r="35" spans="2:34" s="18" customFormat="1" ht="12.75" customHeight="1" x14ac:dyDescent="0.2">
      <c r="B35" s="82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</row>
    <row r="36" spans="2:34" ht="12.75" customHeight="1" x14ac:dyDescent="0.2">
      <c r="B36" s="66" t="s">
        <v>3</v>
      </c>
      <c r="C36" s="66">
        <v>1</v>
      </c>
      <c r="D36" s="66">
        <v>2</v>
      </c>
      <c r="E36" s="66">
        <v>3</v>
      </c>
      <c r="F36" s="66">
        <v>4</v>
      </c>
      <c r="G36" s="66">
        <v>5</v>
      </c>
      <c r="H36" s="66">
        <v>6</v>
      </c>
      <c r="I36" s="66">
        <v>7</v>
      </c>
      <c r="J36" s="66">
        <v>8</v>
      </c>
      <c r="K36" s="66">
        <v>9</v>
      </c>
      <c r="L36" s="66">
        <v>10</v>
      </c>
      <c r="M36" s="66">
        <v>11</v>
      </c>
      <c r="N36" s="66">
        <v>12</v>
      </c>
      <c r="O36" s="66">
        <v>13</v>
      </c>
      <c r="P36" s="66">
        <v>14</v>
      </c>
      <c r="Q36" s="66">
        <v>15</v>
      </c>
      <c r="R36" s="66">
        <v>16</v>
      </c>
      <c r="S36" s="66">
        <v>17</v>
      </c>
      <c r="T36" s="66">
        <v>18</v>
      </c>
      <c r="U36" s="66">
        <v>19</v>
      </c>
      <c r="V36" s="66">
        <v>20</v>
      </c>
      <c r="W36" s="66">
        <v>21</v>
      </c>
      <c r="X36" s="66">
        <v>22</v>
      </c>
      <c r="Y36" s="66">
        <v>23</v>
      </c>
      <c r="Z36" s="66">
        <v>24</v>
      </c>
      <c r="AA36" s="66">
        <v>25</v>
      </c>
      <c r="AB36" s="66">
        <v>26</v>
      </c>
      <c r="AC36" s="66">
        <v>27</v>
      </c>
      <c r="AD36" s="66">
        <v>28</v>
      </c>
      <c r="AE36" s="66">
        <v>29</v>
      </c>
      <c r="AF36" s="66">
        <v>30</v>
      </c>
      <c r="AG36" s="66">
        <v>31</v>
      </c>
      <c r="AH36" s="67" t="s">
        <v>22</v>
      </c>
    </row>
    <row r="37" spans="2:34" ht="12.75" customHeight="1" x14ac:dyDescent="0.2">
      <c r="B37" s="68" t="s">
        <v>44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69"/>
      <c r="AH37" s="69">
        <f t="shared" ref="AH37" si="1">SUM(C37:AG37)</f>
        <v>0</v>
      </c>
    </row>
    <row r="38" spans="2:34" s="18" customFormat="1" ht="12.75" customHeight="1" x14ac:dyDescent="0.2">
      <c r="B38" s="82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</row>
    <row r="39" spans="2:34" ht="12.75" customHeight="1" x14ac:dyDescent="0.2">
      <c r="B39" s="66" t="s">
        <v>4</v>
      </c>
      <c r="C39" s="66">
        <v>1</v>
      </c>
      <c r="D39" s="66">
        <v>2</v>
      </c>
      <c r="E39" s="66">
        <v>3</v>
      </c>
      <c r="F39" s="66">
        <v>4</v>
      </c>
      <c r="G39" s="66">
        <v>5</v>
      </c>
      <c r="H39" s="66">
        <v>6</v>
      </c>
      <c r="I39" s="66">
        <v>7</v>
      </c>
      <c r="J39" s="66">
        <v>8</v>
      </c>
      <c r="K39" s="66">
        <v>9</v>
      </c>
      <c r="L39" s="66">
        <v>10</v>
      </c>
      <c r="M39" s="66">
        <v>11</v>
      </c>
      <c r="N39" s="66">
        <v>12</v>
      </c>
      <c r="O39" s="66">
        <v>13</v>
      </c>
      <c r="P39" s="66">
        <v>14</v>
      </c>
      <c r="Q39" s="66">
        <v>15</v>
      </c>
      <c r="R39" s="66">
        <v>16</v>
      </c>
      <c r="S39" s="66">
        <v>17</v>
      </c>
      <c r="T39" s="66">
        <v>18</v>
      </c>
      <c r="U39" s="66">
        <v>19</v>
      </c>
      <c r="V39" s="66">
        <v>20</v>
      </c>
      <c r="W39" s="66">
        <v>21</v>
      </c>
      <c r="X39" s="66">
        <v>22</v>
      </c>
      <c r="Y39" s="66">
        <v>23</v>
      </c>
      <c r="Z39" s="66">
        <v>24</v>
      </c>
      <c r="AA39" s="66">
        <v>25</v>
      </c>
      <c r="AB39" s="66">
        <v>26</v>
      </c>
      <c r="AC39" s="66">
        <v>27</v>
      </c>
      <c r="AD39" s="66">
        <v>28</v>
      </c>
      <c r="AE39" s="66">
        <v>29</v>
      </c>
      <c r="AF39" s="66">
        <v>30</v>
      </c>
      <c r="AG39" s="66">
        <v>31</v>
      </c>
      <c r="AH39" s="67" t="s">
        <v>22</v>
      </c>
    </row>
    <row r="40" spans="2:34" ht="12.75" customHeight="1" x14ac:dyDescent="0.2">
      <c r="B40" s="68" t="s">
        <v>44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69">
        <f t="shared" ref="AH40" si="2">SUM(C40:AG40)</f>
        <v>0</v>
      </c>
    </row>
    <row r="41" spans="2:34" s="18" customFormat="1" ht="12.75" customHeight="1" x14ac:dyDescent="0.2">
      <c r="B41" s="8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2:34" ht="12.75" customHeight="1" x14ac:dyDescent="0.2">
      <c r="B42" s="66" t="s">
        <v>5</v>
      </c>
      <c r="C42" s="66">
        <v>1</v>
      </c>
      <c r="D42" s="66">
        <v>2</v>
      </c>
      <c r="E42" s="66">
        <v>3</v>
      </c>
      <c r="F42" s="66">
        <v>4</v>
      </c>
      <c r="G42" s="66">
        <v>5</v>
      </c>
      <c r="H42" s="66">
        <v>6</v>
      </c>
      <c r="I42" s="66">
        <v>7</v>
      </c>
      <c r="J42" s="66">
        <v>8</v>
      </c>
      <c r="K42" s="66">
        <v>9</v>
      </c>
      <c r="L42" s="66">
        <v>10</v>
      </c>
      <c r="M42" s="66">
        <v>11</v>
      </c>
      <c r="N42" s="66">
        <v>12</v>
      </c>
      <c r="O42" s="66">
        <v>13</v>
      </c>
      <c r="P42" s="66">
        <v>14</v>
      </c>
      <c r="Q42" s="66">
        <v>15</v>
      </c>
      <c r="R42" s="66">
        <v>16</v>
      </c>
      <c r="S42" s="66">
        <v>17</v>
      </c>
      <c r="T42" s="66">
        <v>18</v>
      </c>
      <c r="U42" s="66">
        <v>19</v>
      </c>
      <c r="V42" s="66">
        <v>20</v>
      </c>
      <c r="W42" s="66">
        <v>21</v>
      </c>
      <c r="X42" s="66">
        <v>22</v>
      </c>
      <c r="Y42" s="66">
        <v>23</v>
      </c>
      <c r="Z42" s="66">
        <v>24</v>
      </c>
      <c r="AA42" s="66">
        <v>25</v>
      </c>
      <c r="AB42" s="66">
        <v>26</v>
      </c>
      <c r="AC42" s="66">
        <v>27</v>
      </c>
      <c r="AD42" s="66">
        <v>28</v>
      </c>
      <c r="AE42" s="66">
        <v>29</v>
      </c>
      <c r="AF42" s="66">
        <v>30</v>
      </c>
      <c r="AG42" s="66">
        <v>31</v>
      </c>
      <c r="AH42" s="67" t="s">
        <v>22</v>
      </c>
    </row>
    <row r="43" spans="2:34" ht="12.75" customHeight="1" x14ac:dyDescent="0.2">
      <c r="B43" s="68" t="s">
        <v>44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69"/>
      <c r="AH43" s="69">
        <f t="shared" ref="AH43" si="3">SUM(C43:AG43)</f>
        <v>0</v>
      </c>
    </row>
    <row r="44" spans="2:34" s="18" customFormat="1" ht="12.75" customHeight="1" x14ac:dyDescent="0.2">
      <c r="B44" s="8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2:34" ht="12.75" customHeight="1" x14ac:dyDescent="0.2">
      <c r="B45" s="66" t="s">
        <v>6</v>
      </c>
      <c r="C45" s="66">
        <v>1</v>
      </c>
      <c r="D45" s="66">
        <v>2</v>
      </c>
      <c r="E45" s="66">
        <v>3</v>
      </c>
      <c r="F45" s="66">
        <v>4</v>
      </c>
      <c r="G45" s="66">
        <v>5</v>
      </c>
      <c r="H45" s="66">
        <v>6</v>
      </c>
      <c r="I45" s="66">
        <v>7</v>
      </c>
      <c r="J45" s="66">
        <v>8</v>
      </c>
      <c r="K45" s="66">
        <v>9</v>
      </c>
      <c r="L45" s="66">
        <v>10</v>
      </c>
      <c r="M45" s="66">
        <v>11</v>
      </c>
      <c r="N45" s="66">
        <v>12</v>
      </c>
      <c r="O45" s="66">
        <v>13</v>
      </c>
      <c r="P45" s="66">
        <v>14</v>
      </c>
      <c r="Q45" s="66">
        <v>15</v>
      </c>
      <c r="R45" s="66">
        <v>16</v>
      </c>
      <c r="S45" s="66">
        <v>17</v>
      </c>
      <c r="T45" s="66">
        <v>18</v>
      </c>
      <c r="U45" s="66">
        <v>19</v>
      </c>
      <c r="V45" s="66">
        <v>20</v>
      </c>
      <c r="W45" s="66">
        <v>21</v>
      </c>
      <c r="X45" s="66">
        <v>22</v>
      </c>
      <c r="Y45" s="66">
        <v>23</v>
      </c>
      <c r="Z45" s="66">
        <v>24</v>
      </c>
      <c r="AA45" s="66">
        <v>25</v>
      </c>
      <c r="AB45" s="66">
        <v>26</v>
      </c>
      <c r="AC45" s="66">
        <v>27</v>
      </c>
      <c r="AD45" s="66">
        <v>28</v>
      </c>
      <c r="AE45" s="66">
        <v>29</v>
      </c>
      <c r="AF45" s="66">
        <v>30</v>
      </c>
      <c r="AG45" s="66">
        <v>31</v>
      </c>
      <c r="AH45" s="67" t="s">
        <v>22</v>
      </c>
    </row>
    <row r="46" spans="2:34" ht="12.75" customHeight="1" x14ac:dyDescent="0.2">
      <c r="B46" s="68" t="s">
        <v>44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69">
        <f t="shared" ref="AH46" si="4">SUM(C46:AG46)</f>
        <v>0</v>
      </c>
    </row>
    <row r="47" spans="2:34" s="18" customFormat="1" ht="12.75" customHeight="1" x14ac:dyDescent="0.2">
      <c r="B47" s="8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</row>
    <row r="48" spans="2:34" ht="12.75" customHeight="1" x14ac:dyDescent="0.2">
      <c r="B48" s="66" t="s">
        <v>7</v>
      </c>
      <c r="C48" s="66">
        <v>1</v>
      </c>
      <c r="D48" s="66">
        <v>2</v>
      </c>
      <c r="E48" s="66">
        <v>3</v>
      </c>
      <c r="F48" s="66">
        <v>4</v>
      </c>
      <c r="G48" s="66">
        <v>5</v>
      </c>
      <c r="H48" s="66">
        <v>6</v>
      </c>
      <c r="I48" s="66">
        <v>7</v>
      </c>
      <c r="J48" s="66">
        <v>8</v>
      </c>
      <c r="K48" s="66">
        <v>9</v>
      </c>
      <c r="L48" s="66">
        <v>10</v>
      </c>
      <c r="M48" s="66">
        <v>11</v>
      </c>
      <c r="N48" s="66">
        <v>12</v>
      </c>
      <c r="O48" s="66">
        <v>13</v>
      </c>
      <c r="P48" s="66">
        <v>14</v>
      </c>
      <c r="Q48" s="66">
        <v>15</v>
      </c>
      <c r="R48" s="66">
        <v>16</v>
      </c>
      <c r="S48" s="66">
        <v>17</v>
      </c>
      <c r="T48" s="66">
        <v>18</v>
      </c>
      <c r="U48" s="66">
        <v>19</v>
      </c>
      <c r="V48" s="66">
        <v>20</v>
      </c>
      <c r="W48" s="66">
        <v>21</v>
      </c>
      <c r="X48" s="66">
        <v>22</v>
      </c>
      <c r="Y48" s="66">
        <v>23</v>
      </c>
      <c r="Z48" s="66">
        <v>24</v>
      </c>
      <c r="AA48" s="66">
        <v>25</v>
      </c>
      <c r="AB48" s="66">
        <v>26</v>
      </c>
      <c r="AC48" s="66">
        <v>27</v>
      </c>
      <c r="AD48" s="66">
        <v>28</v>
      </c>
      <c r="AE48" s="66">
        <v>29</v>
      </c>
      <c r="AF48" s="66">
        <v>30</v>
      </c>
      <c r="AG48" s="66">
        <v>31</v>
      </c>
      <c r="AH48" s="67" t="s">
        <v>22</v>
      </c>
    </row>
    <row r="49" spans="2:34" ht="12.75" customHeight="1" x14ac:dyDescent="0.2">
      <c r="B49" s="68" t="s">
        <v>44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69">
        <f t="shared" ref="AH49" si="5">SUM(C49:AG49)</f>
        <v>0</v>
      </c>
    </row>
    <row r="50" spans="2:34" s="11" customFormat="1" x14ac:dyDescent="0.2">
      <c r="D50" s="14"/>
      <c r="E50" s="14"/>
      <c r="F50" s="14"/>
      <c r="G50" s="14"/>
      <c r="H50" s="14"/>
      <c r="I50" s="28"/>
      <c r="J50" s="28"/>
      <c r="K50" s="28"/>
      <c r="L50" s="28"/>
      <c r="M50" s="14"/>
      <c r="N50" s="14"/>
      <c r="O50" s="14"/>
      <c r="P50" s="14"/>
      <c r="Q50" s="14"/>
    </row>
    <row r="51" spans="2:34" s="11" customFormat="1" x14ac:dyDescent="0.2">
      <c r="B51" s="66" t="s">
        <v>8</v>
      </c>
      <c r="C51" s="66">
        <v>1</v>
      </c>
      <c r="D51" s="66">
        <v>2</v>
      </c>
      <c r="E51" s="66">
        <v>3</v>
      </c>
      <c r="F51" s="66">
        <v>4</v>
      </c>
      <c r="G51" s="66">
        <v>5</v>
      </c>
      <c r="H51" s="66">
        <v>6</v>
      </c>
      <c r="I51" s="66">
        <v>7</v>
      </c>
      <c r="J51" s="66">
        <v>8</v>
      </c>
      <c r="K51" s="66">
        <v>9</v>
      </c>
      <c r="L51" s="66">
        <v>10</v>
      </c>
      <c r="M51" s="66">
        <v>11</v>
      </c>
      <c r="N51" s="66">
        <v>12</v>
      </c>
      <c r="O51" s="66">
        <v>13</v>
      </c>
      <c r="P51" s="66">
        <v>14</v>
      </c>
      <c r="Q51" s="66">
        <v>15</v>
      </c>
      <c r="R51" s="66">
        <v>16</v>
      </c>
      <c r="S51" s="66">
        <v>17</v>
      </c>
      <c r="T51" s="66">
        <v>18</v>
      </c>
      <c r="U51" s="66">
        <v>19</v>
      </c>
      <c r="V51" s="66">
        <v>20</v>
      </c>
      <c r="W51" s="66">
        <v>21</v>
      </c>
      <c r="X51" s="66">
        <v>22</v>
      </c>
      <c r="Y51" s="66">
        <v>23</v>
      </c>
      <c r="Z51" s="66">
        <v>24</v>
      </c>
      <c r="AA51" s="66">
        <v>25</v>
      </c>
      <c r="AB51" s="66">
        <v>26</v>
      </c>
      <c r="AC51" s="66">
        <v>27</v>
      </c>
      <c r="AD51" s="66">
        <v>28</v>
      </c>
      <c r="AE51" s="66">
        <v>29</v>
      </c>
      <c r="AF51" s="66">
        <v>30</v>
      </c>
      <c r="AG51" s="66">
        <v>31</v>
      </c>
      <c r="AH51" s="67" t="s">
        <v>22</v>
      </c>
    </row>
    <row r="52" spans="2:34" x14ac:dyDescent="0.2">
      <c r="B52" s="68" t="s">
        <v>44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69"/>
      <c r="AH52" s="69">
        <f t="shared" ref="AH52" si="6">SUM(C52:AG52)</f>
        <v>0</v>
      </c>
    </row>
    <row r="54" spans="2:34" x14ac:dyDescent="0.2">
      <c r="B54" s="66" t="s">
        <v>9</v>
      </c>
      <c r="C54" s="66">
        <v>1</v>
      </c>
      <c r="D54" s="66">
        <v>2</v>
      </c>
      <c r="E54" s="66">
        <v>3</v>
      </c>
      <c r="F54" s="66">
        <v>4</v>
      </c>
      <c r="G54" s="66">
        <v>5</v>
      </c>
      <c r="H54" s="66">
        <v>6</v>
      </c>
      <c r="I54" s="66">
        <v>7</v>
      </c>
      <c r="J54" s="66">
        <v>8</v>
      </c>
      <c r="K54" s="66">
        <v>9</v>
      </c>
      <c r="L54" s="66">
        <v>10</v>
      </c>
      <c r="M54" s="66">
        <v>11</v>
      </c>
      <c r="N54" s="66">
        <v>12</v>
      </c>
      <c r="O54" s="66">
        <v>13</v>
      </c>
      <c r="P54" s="66">
        <v>14</v>
      </c>
      <c r="Q54" s="66">
        <v>15</v>
      </c>
      <c r="R54" s="66">
        <v>16</v>
      </c>
      <c r="S54" s="66">
        <v>17</v>
      </c>
      <c r="T54" s="66">
        <v>18</v>
      </c>
      <c r="U54" s="66">
        <v>19</v>
      </c>
      <c r="V54" s="66">
        <v>20</v>
      </c>
      <c r="W54" s="66">
        <v>21</v>
      </c>
      <c r="X54" s="66">
        <v>22</v>
      </c>
      <c r="Y54" s="66">
        <v>23</v>
      </c>
      <c r="Z54" s="66">
        <v>24</v>
      </c>
      <c r="AA54" s="66">
        <v>25</v>
      </c>
      <c r="AB54" s="66">
        <v>26</v>
      </c>
      <c r="AC54" s="66">
        <v>27</v>
      </c>
      <c r="AD54" s="66">
        <v>28</v>
      </c>
      <c r="AE54" s="66">
        <v>29</v>
      </c>
      <c r="AF54" s="66">
        <v>30</v>
      </c>
      <c r="AG54" s="66">
        <v>31</v>
      </c>
      <c r="AH54" s="67" t="s">
        <v>22</v>
      </c>
    </row>
    <row r="55" spans="2:34" x14ac:dyDescent="0.2">
      <c r="B55" s="68" t="s">
        <v>44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69">
        <f t="shared" ref="AH55" si="7">SUM(C55:AG55)</f>
        <v>0</v>
      </c>
    </row>
    <row r="57" spans="2:34" x14ac:dyDescent="0.2">
      <c r="B57" s="66" t="s">
        <v>10</v>
      </c>
      <c r="C57" s="66">
        <v>1</v>
      </c>
      <c r="D57" s="66">
        <v>2</v>
      </c>
      <c r="E57" s="66">
        <v>3</v>
      </c>
      <c r="F57" s="66">
        <v>4</v>
      </c>
      <c r="G57" s="66">
        <v>5</v>
      </c>
      <c r="H57" s="66">
        <v>6</v>
      </c>
      <c r="I57" s="66">
        <v>7</v>
      </c>
      <c r="J57" s="66">
        <v>8</v>
      </c>
      <c r="K57" s="66">
        <v>9</v>
      </c>
      <c r="L57" s="66">
        <v>10</v>
      </c>
      <c r="M57" s="66">
        <v>11</v>
      </c>
      <c r="N57" s="66">
        <v>12</v>
      </c>
      <c r="O57" s="66">
        <v>13</v>
      </c>
      <c r="P57" s="66">
        <v>14</v>
      </c>
      <c r="Q57" s="66">
        <v>15</v>
      </c>
      <c r="R57" s="66">
        <v>16</v>
      </c>
      <c r="S57" s="66">
        <v>17</v>
      </c>
      <c r="T57" s="66">
        <v>18</v>
      </c>
      <c r="U57" s="66">
        <v>19</v>
      </c>
      <c r="V57" s="66">
        <v>20</v>
      </c>
      <c r="W57" s="66">
        <v>21</v>
      </c>
      <c r="X57" s="66">
        <v>22</v>
      </c>
      <c r="Y57" s="66">
        <v>23</v>
      </c>
      <c r="Z57" s="66">
        <v>24</v>
      </c>
      <c r="AA57" s="66">
        <v>25</v>
      </c>
      <c r="AB57" s="66">
        <v>26</v>
      </c>
      <c r="AC57" s="66">
        <v>27</v>
      </c>
      <c r="AD57" s="66">
        <v>28</v>
      </c>
      <c r="AE57" s="66">
        <v>29</v>
      </c>
      <c r="AF57" s="66">
        <v>30</v>
      </c>
      <c r="AG57" s="66">
        <v>31</v>
      </c>
      <c r="AH57" s="67" t="s">
        <v>22</v>
      </c>
    </row>
    <row r="58" spans="2:34" x14ac:dyDescent="0.2">
      <c r="B58" s="68" t="s">
        <v>44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69"/>
      <c r="AH58" s="69">
        <f t="shared" ref="AH58" si="8">SUM(C58:AG58)</f>
        <v>0</v>
      </c>
    </row>
    <row r="60" spans="2:34" x14ac:dyDescent="0.2">
      <c r="B60" s="66" t="s">
        <v>11</v>
      </c>
      <c r="C60" s="66">
        <v>1</v>
      </c>
      <c r="D60" s="66">
        <v>2</v>
      </c>
      <c r="E60" s="66">
        <v>3</v>
      </c>
      <c r="F60" s="66">
        <v>4</v>
      </c>
      <c r="G60" s="66">
        <v>5</v>
      </c>
      <c r="H60" s="66">
        <v>6</v>
      </c>
      <c r="I60" s="66">
        <v>7</v>
      </c>
      <c r="J60" s="66">
        <v>8</v>
      </c>
      <c r="K60" s="66">
        <v>9</v>
      </c>
      <c r="L60" s="66">
        <v>10</v>
      </c>
      <c r="M60" s="66">
        <v>11</v>
      </c>
      <c r="N60" s="66">
        <v>12</v>
      </c>
      <c r="O60" s="66">
        <v>13</v>
      </c>
      <c r="P60" s="66">
        <v>14</v>
      </c>
      <c r="Q60" s="66">
        <v>15</v>
      </c>
      <c r="R60" s="66">
        <v>16</v>
      </c>
      <c r="S60" s="66">
        <v>17</v>
      </c>
      <c r="T60" s="66">
        <v>18</v>
      </c>
      <c r="U60" s="66">
        <v>19</v>
      </c>
      <c r="V60" s="66">
        <v>20</v>
      </c>
      <c r="W60" s="66">
        <v>21</v>
      </c>
      <c r="X60" s="66">
        <v>22</v>
      </c>
      <c r="Y60" s="66">
        <v>23</v>
      </c>
      <c r="Z60" s="66">
        <v>24</v>
      </c>
      <c r="AA60" s="66">
        <v>25</v>
      </c>
      <c r="AB60" s="66">
        <v>26</v>
      </c>
      <c r="AC60" s="66">
        <v>27</v>
      </c>
      <c r="AD60" s="66">
        <v>28</v>
      </c>
      <c r="AE60" s="66">
        <v>29</v>
      </c>
      <c r="AF60" s="66">
        <v>30</v>
      </c>
      <c r="AG60" s="66">
        <v>31</v>
      </c>
      <c r="AH60" s="67" t="s">
        <v>22</v>
      </c>
    </row>
    <row r="61" spans="2:34" x14ac:dyDescent="0.2">
      <c r="B61" s="68" t="s">
        <v>44</v>
      </c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69">
        <f t="shared" ref="AH61" si="9">SUM(C61:AG61)</f>
        <v>0</v>
      </c>
    </row>
    <row r="62" spans="2:34" x14ac:dyDescent="0.2">
      <c r="B62" s="34"/>
      <c r="C62" s="34"/>
      <c r="D62" s="34"/>
    </row>
    <row r="63" spans="2:34" x14ac:dyDescent="0.2">
      <c r="B63" s="34"/>
      <c r="C63" s="34"/>
      <c r="D63" s="34"/>
    </row>
    <row r="64" spans="2:34" ht="13.5" thickBot="1" x14ac:dyDescent="0.25">
      <c r="B64" s="33"/>
      <c r="C64" s="34"/>
      <c r="D64" s="34"/>
    </row>
    <row r="65" spans="2:16" x14ac:dyDescent="0.2">
      <c r="B65" s="34" t="s">
        <v>18</v>
      </c>
      <c r="C65" s="34"/>
      <c r="D65" s="34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6"/>
    </row>
    <row r="66" spans="2:16" x14ac:dyDescent="0.2">
      <c r="B66" s="34"/>
      <c r="C66" s="34"/>
      <c r="D66" s="34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6"/>
    </row>
    <row r="67" spans="2:16" x14ac:dyDescent="0.2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6"/>
    </row>
    <row r="68" spans="2:16" ht="13.5" thickBot="1" x14ac:dyDescent="0.25">
      <c r="B68" s="33"/>
      <c r="C68" s="33"/>
      <c r="D68" s="33"/>
      <c r="E68" s="33"/>
      <c r="F68" s="33"/>
      <c r="G68" s="35"/>
      <c r="H68" s="35"/>
      <c r="I68" s="35"/>
      <c r="J68" s="35"/>
      <c r="K68" s="33"/>
      <c r="L68" s="33"/>
      <c r="M68" s="33"/>
      <c r="N68" s="33"/>
      <c r="O68" s="33"/>
      <c r="P68" s="36"/>
    </row>
    <row r="69" spans="2:16" x14ac:dyDescent="0.2">
      <c r="B69" s="35" t="s">
        <v>24</v>
      </c>
      <c r="C69" s="35"/>
      <c r="D69" s="35"/>
      <c r="E69" s="35"/>
      <c r="F69" s="35"/>
      <c r="G69" s="35"/>
      <c r="H69" s="35"/>
      <c r="I69" s="35"/>
      <c r="J69" s="35"/>
      <c r="K69" s="35" t="s">
        <v>25</v>
      </c>
      <c r="L69" s="35"/>
      <c r="M69" s="35"/>
      <c r="N69" s="35"/>
      <c r="O69" s="35"/>
      <c r="P69" s="36"/>
    </row>
    <row r="70" spans="2:16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</sheetData>
  <sheetProtection algorithmName="SHA-512" hashValue="tmhqilcaVztLQhZdbTQCBRGwnFW0W32b4BX2PrmtwbP4O43NMMxI3HWcxAotxIDm7yQ1H0nIAUmAIQTn5rs2ng==" saltValue="4GVvJ/TshK1N3jftwefx5g==" spinCount="100000" sheet="1" objects="1" scenarios="1" selectLockedCells="1"/>
  <mergeCells count="37">
    <mergeCell ref="W12:X12"/>
    <mergeCell ref="C4:F4"/>
    <mergeCell ref="C6:F6"/>
    <mergeCell ref="C8:F8"/>
    <mergeCell ref="D10:F10"/>
    <mergeCell ref="J10:P10"/>
    <mergeCell ref="C12:D12"/>
    <mergeCell ref="E12:F12"/>
    <mergeCell ref="G12:H12"/>
    <mergeCell ref="I12:J12"/>
    <mergeCell ref="K12:L12"/>
    <mergeCell ref="C16:D16"/>
    <mergeCell ref="Y12:Z12"/>
    <mergeCell ref="AA12:AB12"/>
    <mergeCell ref="C13:D13"/>
    <mergeCell ref="E13:F13"/>
    <mergeCell ref="G13:H13"/>
    <mergeCell ref="I13:J13"/>
    <mergeCell ref="K13:L13"/>
    <mergeCell ref="M13:N13"/>
    <mergeCell ref="O13:P13"/>
    <mergeCell ref="Q13:R13"/>
    <mergeCell ref="M12:N12"/>
    <mergeCell ref="O12:P12"/>
    <mergeCell ref="Q12:R12"/>
    <mergeCell ref="S12:T12"/>
    <mergeCell ref="U12:V12"/>
    <mergeCell ref="S13:T13"/>
    <mergeCell ref="U13:V13"/>
    <mergeCell ref="W13:X13"/>
    <mergeCell ref="Y13:Z13"/>
    <mergeCell ref="AA13:AB13"/>
    <mergeCell ref="C17:D17"/>
    <mergeCell ref="S17:T17"/>
    <mergeCell ref="C18:D18"/>
    <mergeCell ref="C19:D19"/>
    <mergeCell ref="C20:D20"/>
  </mergeCells>
  <pageMargins left="0.22" right="0.17" top="0.66" bottom="0.35" header="0.5" footer="0.28999999999999998"/>
  <pageSetup paperSize="9" scale="70" orientation="landscape" r:id="rId1"/>
  <headerFooter alignWithMargins="0">
    <oddHeader>&amp;A</oddHeader>
    <oddFooter>&amp;F&amp;RSeite &amp;P</oddFooter>
  </headerFooter>
  <rowBreaks count="2" manualBreakCount="2">
    <brk id="24" max="16383" man="1"/>
    <brk id="3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9A5AE-CC9F-4FC2-92BF-ECB354120826}">
  <sheetPr>
    <tabColor theme="4" tint="0.39997558519241921"/>
  </sheetPr>
  <dimension ref="B1:AH70"/>
  <sheetViews>
    <sheetView topLeftCell="A25" zoomScaleNormal="100" workbookViewId="0">
      <selection activeCell="M52" sqref="L52:M52"/>
    </sheetView>
  </sheetViews>
  <sheetFormatPr baseColWidth="10" defaultRowHeight="12.75" x14ac:dyDescent="0.2"/>
  <cols>
    <col min="1" max="1" width="11.42578125" style="31"/>
    <col min="2" max="2" width="25.7109375" style="31" customWidth="1"/>
    <col min="3" max="33" width="5.7109375" style="31" customWidth="1"/>
    <col min="34" max="34" width="10.28515625" style="31" customWidth="1"/>
    <col min="35" max="16384" width="11.42578125" style="31"/>
  </cols>
  <sheetData>
    <row r="1" spans="2:28" ht="13.5" thickBot="1" x14ac:dyDescent="0.25"/>
    <row r="2" spans="2:28" ht="13.5" thickBot="1" x14ac:dyDescent="0.25">
      <c r="B2" s="45" t="s">
        <v>31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7"/>
    </row>
    <row r="3" spans="2:28" ht="13.5" thickBot="1" x14ac:dyDescent="0.25"/>
    <row r="4" spans="2:28" ht="13.5" thickBot="1" x14ac:dyDescent="0.25">
      <c r="B4" s="75" t="s">
        <v>29</v>
      </c>
      <c r="C4" s="115">
        <f>Übersicht!D3</f>
        <v>0</v>
      </c>
      <c r="D4" s="115"/>
      <c r="E4" s="115"/>
      <c r="F4" s="116"/>
    </row>
    <row r="5" spans="2:28" ht="13.5" thickBot="1" x14ac:dyDescent="0.25"/>
    <row r="6" spans="2:28" ht="13.5" thickBot="1" x14ac:dyDescent="0.25">
      <c r="B6" s="76" t="s">
        <v>30</v>
      </c>
      <c r="C6" s="115">
        <f>Übersicht!D4</f>
        <v>0</v>
      </c>
      <c r="D6" s="115"/>
      <c r="E6" s="115"/>
      <c r="F6" s="116"/>
    </row>
    <row r="7" spans="2:28" ht="13.5" thickBot="1" x14ac:dyDescent="0.25"/>
    <row r="8" spans="2:28" ht="13.5" thickBot="1" x14ac:dyDescent="0.25">
      <c r="B8" s="76" t="s">
        <v>32</v>
      </c>
      <c r="C8" s="118" t="str">
        <f>Übersicht!D5</f>
        <v>13…</v>
      </c>
      <c r="D8" s="118"/>
      <c r="E8" s="118"/>
      <c r="F8" s="119"/>
    </row>
    <row r="9" spans="2:28" ht="13.5" thickBot="1" x14ac:dyDescent="0.25"/>
    <row r="10" spans="2:28" ht="13.5" thickBot="1" x14ac:dyDescent="0.25">
      <c r="B10" s="28" t="s">
        <v>41</v>
      </c>
      <c r="D10" s="120" t="s">
        <v>59</v>
      </c>
      <c r="E10" s="121"/>
      <c r="F10" s="122"/>
      <c r="J10" s="117"/>
      <c r="K10" s="117"/>
      <c r="L10" s="117"/>
      <c r="M10" s="117"/>
      <c r="N10" s="117"/>
      <c r="O10" s="117"/>
      <c r="P10" s="117"/>
      <c r="Q10" s="2"/>
      <c r="U10" s="2"/>
    </row>
    <row r="12" spans="2:28" x14ac:dyDescent="0.2">
      <c r="B12" s="48" t="str">
        <f>D10</f>
        <v>(Mitarbeiter M)</v>
      </c>
      <c r="C12" s="113" t="s">
        <v>0</v>
      </c>
      <c r="D12" s="114"/>
      <c r="E12" s="113" t="s">
        <v>1</v>
      </c>
      <c r="F12" s="114"/>
      <c r="G12" s="113" t="s">
        <v>2</v>
      </c>
      <c r="H12" s="114"/>
      <c r="I12" s="113" t="s">
        <v>3</v>
      </c>
      <c r="J12" s="114"/>
      <c r="K12" s="113" t="s">
        <v>4</v>
      </c>
      <c r="L12" s="114"/>
      <c r="M12" s="113" t="s">
        <v>5</v>
      </c>
      <c r="N12" s="114"/>
      <c r="O12" s="113" t="s">
        <v>6</v>
      </c>
      <c r="P12" s="114"/>
      <c r="Q12" s="113" t="s">
        <v>7</v>
      </c>
      <c r="R12" s="114"/>
      <c r="S12" s="113" t="s">
        <v>8</v>
      </c>
      <c r="T12" s="114"/>
      <c r="U12" s="113" t="s">
        <v>9</v>
      </c>
      <c r="V12" s="114"/>
      <c r="W12" s="113" t="s">
        <v>10</v>
      </c>
      <c r="X12" s="114"/>
      <c r="Y12" s="113" t="s">
        <v>11</v>
      </c>
      <c r="Z12" s="114"/>
      <c r="AA12" s="108" t="s">
        <v>21</v>
      </c>
      <c r="AB12" s="109"/>
    </row>
    <row r="13" spans="2:28" x14ac:dyDescent="0.2">
      <c r="B13" s="60" t="s">
        <v>37</v>
      </c>
      <c r="C13" s="111">
        <f>$AH28</f>
        <v>0</v>
      </c>
      <c r="D13" s="112"/>
      <c r="E13" s="111">
        <f>$AH31</f>
        <v>0</v>
      </c>
      <c r="F13" s="112"/>
      <c r="G13" s="111">
        <f>$AH34</f>
        <v>0</v>
      </c>
      <c r="H13" s="112"/>
      <c r="I13" s="111">
        <f>$AH37</f>
        <v>0</v>
      </c>
      <c r="J13" s="112"/>
      <c r="K13" s="111">
        <f>$AH40</f>
        <v>0</v>
      </c>
      <c r="L13" s="112"/>
      <c r="M13" s="111">
        <f>$AH43</f>
        <v>0</v>
      </c>
      <c r="N13" s="112"/>
      <c r="O13" s="111">
        <f>$AH46</f>
        <v>0</v>
      </c>
      <c r="P13" s="112"/>
      <c r="Q13" s="111">
        <f>$AH49</f>
        <v>0</v>
      </c>
      <c r="R13" s="112"/>
      <c r="S13" s="111">
        <f>$AH52</f>
        <v>0</v>
      </c>
      <c r="T13" s="112"/>
      <c r="U13" s="111">
        <f>$AH55</f>
        <v>0</v>
      </c>
      <c r="V13" s="112"/>
      <c r="W13" s="111">
        <f>$AH58</f>
        <v>0</v>
      </c>
      <c r="X13" s="112"/>
      <c r="Y13" s="111">
        <f>$AH61</f>
        <v>0</v>
      </c>
      <c r="Z13" s="112"/>
      <c r="AA13" s="110">
        <f>SUM(C13:Z13)</f>
        <v>0</v>
      </c>
      <c r="AB13" s="110"/>
    </row>
    <row r="14" spans="2:28" x14ac:dyDescent="0.2">
      <c r="C14" s="32"/>
      <c r="D14" s="2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23"/>
      <c r="AB14" s="22"/>
    </row>
    <row r="15" spans="2:28" ht="13.5" thickBot="1" x14ac:dyDescent="0.25">
      <c r="C15" s="32"/>
      <c r="D15" s="21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23"/>
      <c r="AB15" s="22"/>
    </row>
    <row r="16" spans="2:28" ht="13.5" thickBot="1" x14ac:dyDescent="0.25">
      <c r="B16" s="61" t="s">
        <v>12</v>
      </c>
      <c r="C16" s="110">
        <f>S17</f>
        <v>40</v>
      </c>
      <c r="D16" s="123"/>
      <c r="E16" s="32"/>
      <c r="F16" s="32"/>
      <c r="G16" s="32"/>
      <c r="H16" s="16"/>
      <c r="Z16" s="32"/>
    </row>
    <row r="17" spans="2:34" ht="13.5" thickBot="1" x14ac:dyDescent="0.25">
      <c r="B17" s="62" t="s">
        <v>39</v>
      </c>
      <c r="C17" s="104">
        <f>C16*52</f>
        <v>2080</v>
      </c>
      <c r="D17" s="105"/>
      <c r="H17" s="17"/>
      <c r="I17" s="16" t="s">
        <v>23</v>
      </c>
      <c r="K17" s="32"/>
      <c r="L17" s="32"/>
      <c r="M17" s="32"/>
      <c r="N17" s="32"/>
      <c r="O17" s="32"/>
      <c r="P17" s="32"/>
      <c r="Q17" s="32"/>
      <c r="R17" s="32"/>
      <c r="S17" s="106">
        <v>40</v>
      </c>
      <c r="T17" s="107"/>
      <c r="U17" s="32"/>
      <c r="V17" s="32"/>
      <c r="W17" s="32"/>
      <c r="X17" s="32"/>
      <c r="Y17" s="32"/>
    </row>
    <row r="18" spans="2:34" ht="13.5" thickBot="1" x14ac:dyDescent="0.25">
      <c r="B18" s="63" t="s">
        <v>40</v>
      </c>
      <c r="C18" s="100"/>
      <c r="D18" s="101"/>
      <c r="G18" s="37"/>
      <c r="I18" s="17"/>
    </row>
    <row r="19" spans="2:34" x14ac:dyDescent="0.2">
      <c r="B19" s="64" t="s">
        <v>13</v>
      </c>
      <c r="C19" s="96">
        <f>C18/C17</f>
        <v>0</v>
      </c>
      <c r="D19" s="97"/>
    </row>
    <row r="20" spans="2:34" ht="13.5" thickBot="1" x14ac:dyDescent="0.25">
      <c r="B20" s="65" t="s">
        <v>14</v>
      </c>
      <c r="C20" s="98">
        <f>C19*AA13</f>
        <v>0</v>
      </c>
      <c r="D20" s="99"/>
    </row>
    <row r="21" spans="2:34" x14ac:dyDescent="0.2">
      <c r="B21" s="30"/>
      <c r="C21" s="13"/>
      <c r="D21" s="13"/>
    </row>
    <row r="22" spans="2:34" x14ac:dyDescent="0.2">
      <c r="B22" s="59" t="s">
        <v>38</v>
      </c>
    </row>
    <row r="23" spans="2:34" x14ac:dyDescent="0.2">
      <c r="B23" s="31" t="s">
        <v>42</v>
      </c>
    </row>
    <row r="24" spans="2:34" ht="14.25" x14ac:dyDescent="0.2">
      <c r="B24" s="15"/>
    </row>
    <row r="25" spans="2:34" x14ac:dyDescent="0.2">
      <c r="J25" s="2" t="s">
        <v>20</v>
      </c>
    </row>
    <row r="27" spans="2:34" ht="12.75" customHeight="1" x14ac:dyDescent="0.2">
      <c r="B27" s="66" t="s">
        <v>0</v>
      </c>
      <c r="C27" s="66">
        <v>1</v>
      </c>
      <c r="D27" s="66">
        <v>2</v>
      </c>
      <c r="E27" s="66">
        <v>3</v>
      </c>
      <c r="F27" s="66">
        <v>4</v>
      </c>
      <c r="G27" s="66">
        <v>5</v>
      </c>
      <c r="H27" s="66">
        <v>6</v>
      </c>
      <c r="I27" s="66">
        <v>7</v>
      </c>
      <c r="J27" s="66">
        <v>8</v>
      </c>
      <c r="K27" s="66">
        <v>9</v>
      </c>
      <c r="L27" s="66">
        <v>10</v>
      </c>
      <c r="M27" s="66">
        <v>11</v>
      </c>
      <c r="N27" s="66">
        <v>12</v>
      </c>
      <c r="O27" s="66">
        <v>13</v>
      </c>
      <c r="P27" s="66">
        <v>14</v>
      </c>
      <c r="Q27" s="66">
        <v>15</v>
      </c>
      <c r="R27" s="66">
        <v>16</v>
      </c>
      <c r="S27" s="66">
        <v>17</v>
      </c>
      <c r="T27" s="66">
        <v>18</v>
      </c>
      <c r="U27" s="66">
        <v>19</v>
      </c>
      <c r="V27" s="66">
        <v>20</v>
      </c>
      <c r="W27" s="66">
        <v>21</v>
      </c>
      <c r="X27" s="66">
        <v>22</v>
      </c>
      <c r="Y27" s="66">
        <v>23</v>
      </c>
      <c r="Z27" s="66">
        <v>24</v>
      </c>
      <c r="AA27" s="66">
        <v>25</v>
      </c>
      <c r="AB27" s="66">
        <v>26</v>
      </c>
      <c r="AC27" s="66">
        <v>27</v>
      </c>
      <c r="AD27" s="66">
        <v>28</v>
      </c>
      <c r="AE27" s="66">
        <v>29</v>
      </c>
      <c r="AF27" s="66">
        <v>30</v>
      </c>
      <c r="AG27" s="66">
        <v>31</v>
      </c>
      <c r="AH27" s="67" t="s">
        <v>22</v>
      </c>
    </row>
    <row r="28" spans="2:34" ht="12.75" customHeight="1" x14ac:dyDescent="0.2">
      <c r="B28" s="68" t="s">
        <v>43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69">
        <f>SUM(C28:AG28)</f>
        <v>0</v>
      </c>
    </row>
    <row r="29" spans="2:34" ht="12.75" customHeight="1" x14ac:dyDescent="0.2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25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2:34" ht="12.75" customHeight="1" x14ac:dyDescent="0.2">
      <c r="B30" s="66" t="s">
        <v>1</v>
      </c>
      <c r="C30" s="66">
        <v>1</v>
      </c>
      <c r="D30" s="66">
        <v>2</v>
      </c>
      <c r="E30" s="66">
        <v>3</v>
      </c>
      <c r="F30" s="66">
        <v>4</v>
      </c>
      <c r="G30" s="66">
        <v>5</v>
      </c>
      <c r="H30" s="66">
        <v>6</v>
      </c>
      <c r="I30" s="66">
        <v>7</v>
      </c>
      <c r="J30" s="66">
        <v>8</v>
      </c>
      <c r="K30" s="66">
        <v>9</v>
      </c>
      <c r="L30" s="66">
        <v>10</v>
      </c>
      <c r="M30" s="66">
        <v>11</v>
      </c>
      <c r="N30" s="66">
        <v>12</v>
      </c>
      <c r="O30" s="66">
        <v>13</v>
      </c>
      <c r="P30" s="66">
        <v>14</v>
      </c>
      <c r="Q30" s="66">
        <v>15</v>
      </c>
      <c r="R30" s="66">
        <v>16</v>
      </c>
      <c r="S30" s="66">
        <v>17</v>
      </c>
      <c r="T30" s="66">
        <v>18</v>
      </c>
      <c r="U30" s="66">
        <v>19</v>
      </c>
      <c r="V30" s="66">
        <v>20</v>
      </c>
      <c r="W30" s="66">
        <v>21</v>
      </c>
      <c r="X30" s="66">
        <v>22</v>
      </c>
      <c r="Y30" s="66">
        <v>23</v>
      </c>
      <c r="Z30" s="66">
        <v>24</v>
      </c>
      <c r="AA30" s="66">
        <v>25</v>
      </c>
      <c r="AB30" s="66">
        <v>26</v>
      </c>
      <c r="AC30" s="66">
        <v>27</v>
      </c>
      <c r="AD30" s="66">
        <v>28</v>
      </c>
      <c r="AE30" s="66">
        <v>29</v>
      </c>
      <c r="AF30" s="66">
        <v>30</v>
      </c>
      <c r="AG30" s="66">
        <v>31</v>
      </c>
      <c r="AH30" s="67" t="s">
        <v>22</v>
      </c>
    </row>
    <row r="31" spans="2:34" ht="12.75" customHeight="1" x14ac:dyDescent="0.2">
      <c r="B31" s="68" t="s">
        <v>43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69"/>
      <c r="AG31" s="69"/>
      <c r="AH31" s="69">
        <f>SUM(C31:AG31)</f>
        <v>0</v>
      </c>
    </row>
    <row r="32" spans="2:34" ht="12.75" customHeight="1" x14ac:dyDescent="0.2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9"/>
    </row>
    <row r="33" spans="2:34" ht="12.75" customHeight="1" x14ac:dyDescent="0.2">
      <c r="B33" s="66" t="s">
        <v>2</v>
      </c>
      <c r="C33" s="66">
        <v>1</v>
      </c>
      <c r="D33" s="66">
        <v>2</v>
      </c>
      <c r="E33" s="66">
        <v>3</v>
      </c>
      <c r="F33" s="66">
        <v>4</v>
      </c>
      <c r="G33" s="66">
        <v>5</v>
      </c>
      <c r="H33" s="66">
        <v>6</v>
      </c>
      <c r="I33" s="66">
        <v>7</v>
      </c>
      <c r="J33" s="66">
        <v>8</v>
      </c>
      <c r="K33" s="66">
        <v>9</v>
      </c>
      <c r="L33" s="66">
        <v>10</v>
      </c>
      <c r="M33" s="66">
        <v>11</v>
      </c>
      <c r="N33" s="66">
        <v>12</v>
      </c>
      <c r="O33" s="66">
        <v>13</v>
      </c>
      <c r="P33" s="66">
        <v>14</v>
      </c>
      <c r="Q33" s="66">
        <v>15</v>
      </c>
      <c r="R33" s="66">
        <v>16</v>
      </c>
      <c r="S33" s="66">
        <v>17</v>
      </c>
      <c r="T33" s="66">
        <v>18</v>
      </c>
      <c r="U33" s="66">
        <v>19</v>
      </c>
      <c r="V33" s="66">
        <v>20</v>
      </c>
      <c r="W33" s="66">
        <v>21</v>
      </c>
      <c r="X33" s="66">
        <v>22</v>
      </c>
      <c r="Y33" s="66">
        <v>23</v>
      </c>
      <c r="Z33" s="66">
        <v>24</v>
      </c>
      <c r="AA33" s="66">
        <v>25</v>
      </c>
      <c r="AB33" s="66">
        <v>26</v>
      </c>
      <c r="AC33" s="66">
        <v>27</v>
      </c>
      <c r="AD33" s="66">
        <v>28</v>
      </c>
      <c r="AE33" s="66">
        <v>29</v>
      </c>
      <c r="AF33" s="66">
        <v>30</v>
      </c>
      <c r="AG33" s="66">
        <v>31</v>
      </c>
      <c r="AH33" s="67" t="s">
        <v>22</v>
      </c>
    </row>
    <row r="34" spans="2:34" ht="12.75" customHeight="1" x14ac:dyDescent="0.2">
      <c r="B34" s="68" t="s">
        <v>44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69">
        <f t="shared" ref="AH34" si="0">SUM(C34:AG34)</f>
        <v>0</v>
      </c>
    </row>
    <row r="35" spans="2:34" s="18" customFormat="1" ht="12.75" customHeight="1" x14ac:dyDescent="0.2">
      <c r="B35" s="82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</row>
    <row r="36" spans="2:34" ht="12.75" customHeight="1" x14ac:dyDescent="0.2">
      <c r="B36" s="66" t="s">
        <v>3</v>
      </c>
      <c r="C36" s="66">
        <v>1</v>
      </c>
      <c r="D36" s="66">
        <v>2</v>
      </c>
      <c r="E36" s="66">
        <v>3</v>
      </c>
      <c r="F36" s="66">
        <v>4</v>
      </c>
      <c r="G36" s="66">
        <v>5</v>
      </c>
      <c r="H36" s="66">
        <v>6</v>
      </c>
      <c r="I36" s="66">
        <v>7</v>
      </c>
      <c r="J36" s="66">
        <v>8</v>
      </c>
      <c r="K36" s="66">
        <v>9</v>
      </c>
      <c r="L36" s="66">
        <v>10</v>
      </c>
      <c r="M36" s="66">
        <v>11</v>
      </c>
      <c r="N36" s="66">
        <v>12</v>
      </c>
      <c r="O36" s="66">
        <v>13</v>
      </c>
      <c r="P36" s="66">
        <v>14</v>
      </c>
      <c r="Q36" s="66">
        <v>15</v>
      </c>
      <c r="R36" s="66">
        <v>16</v>
      </c>
      <c r="S36" s="66">
        <v>17</v>
      </c>
      <c r="T36" s="66">
        <v>18</v>
      </c>
      <c r="U36" s="66">
        <v>19</v>
      </c>
      <c r="V36" s="66">
        <v>20</v>
      </c>
      <c r="W36" s="66">
        <v>21</v>
      </c>
      <c r="X36" s="66">
        <v>22</v>
      </c>
      <c r="Y36" s="66">
        <v>23</v>
      </c>
      <c r="Z36" s="66">
        <v>24</v>
      </c>
      <c r="AA36" s="66">
        <v>25</v>
      </c>
      <c r="AB36" s="66">
        <v>26</v>
      </c>
      <c r="AC36" s="66">
        <v>27</v>
      </c>
      <c r="AD36" s="66">
        <v>28</v>
      </c>
      <c r="AE36" s="66">
        <v>29</v>
      </c>
      <c r="AF36" s="66">
        <v>30</v>
      </c>
      <c r="AG36" s="66">
        <v>31</v>
      </c>
      <c r="AH36" s="67" t="s">
        <v>22</v>
      </c>
    </row>
    <row r="37" spans="2:34" ht="12.75" customHeight="1" x14ac:dyDescent="0.2">
      <c r="B37" s="68" t="s">
        <v>44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69"/>
      <c r="AH37" s="69">
        <f t="shared" ref="AH37" si="1">SUM(C37:AG37)</f>
        <v>0</v>
      </c>
    </row>
    <row r="38" spans="2:34" s="18" customFormat="1" ht="12.75" customHeight="1" x14ac:dyDescent="0.2">
      <c r="B38" s="82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</row>
    <row r="39" spans="2:34" ht="12.75" customHeight="1" x14ac:dyDescent="0.2">
      <c r="B39" s="66" t="s">
        <v>4</v>
      </c>
      <c r="C39" s="66">
        <v>1</v>
      </c>
      <c r="D39" s="66">
        <v>2</v>
      </c>
      <c r="E39" s="66">
        <v>3</v>
      </c>
      <c r="F39" s="66">
        <v>4</v>
      </c>
      <c r="G39" s="66">
        <v>5</v>
      </c>
      <c r="H39" s="66">
        <v>6</v>
      </c>
      <c r="I39" s="66">
        <v>7</v>
      </c>
      <c r="J39" s="66">
        <v>8</v>
      </c>
      <c r="K39" s="66">
        <v>9</v>
      </c>
      <c r="L39" s="66">
        <v>10</v>
      </c>
      <c r="M39" s="66">
        <v>11</v>
      </c>
      <c r="N39" s="66">
        <v>12</v>
      </c>
      <c r="O39" s="66">
        <v>13</v>
      </c>
      <c r="P39" s="66">
        <v>14</v>
      </c>
      <c r="Q39" s="66">
        <v>15</v>
      </c>
      <c r="R39" s="66">
        <v>16</v>
      </c>
      <c r="S39" s="66">
        <v>17</v>
      </c>
      <c r="T39" s="66">
        <v>18</v>
      </c>
      <c r="U39" s="66">
        <v>19</v>
      </c>
      <c r="V39" s="66">
        <v>20</v>
      </c>
      <c r="W39" s="66">
        <v>21</v>
      </c>
      <c r="X39" s="66">
        <v>22</v>
      </c>
      <c r="Y39" s="66">
        <v>23</v>
      </c>
      <c r="Z39" s="66">
        <v>24</v>
      </c>
      <c r="AA39" s="66">
        <v>25</v>
      </c>
      <c r="AB39" s="66">
        <v>26</v>
      </c>
      <c r="AC39" s="66">
        <v>27</v>
      </c>
      <c r="AD39" s="66">
        <v>28</v>
      </c>
      <c r="AE39" s="66">
        <v>29</v>
      </c>
      <c r="AF39" s="66">
        <v>30</v>
      </c>
      <c r="AG39" s="66">
        <v>31</v>
      </c>
      <c r="AH39" s="67" t="s">
        <v>22</v>
      </c>
    </row>
    <row r="40" spans="2:34" ht="12.75" customHeight="1" x14ac:dyDescent="0.2">
      <c r="B40" s="68" t="s">
        <v>44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69">
        <f t="shared" ref="AH40" si="2">SUM(C40:AG40)</f>
        <v>0</v>
      </c>
    </row>
    <row r="41" spans="2:34" s="18" customFormat="1" ht="12.75" customHeight="1" x14ac:dyDescent="0.2">
      <c r="B41" s="8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2:34" ht="12.75" customHeight="1" x14ac:dyDescent="0.2">
      <c r="B42" s="66" t="s">
        <v>5</v>
      </c>
      <c r="C42" s="66">
        <v>1</v>
      </c>
      <c r="D42" s="66">
        <v>2</v>
      </c>
      <c r="E42" s="66">
        <v>3</v>
      </c>
      <c r="F42" s="66">
        <v>4</v>
      </c>
      <c r="G42" s="66">
        <v>5</v>
      </c>
      <c r="H42" s="66">
        <v>6</v>
      </c>
      <c r="I42" s="66">
        <v>7</v>
      </c>
      <c r="J42" s="66">
        <v>8</v>
      </c>
      <c r="K42" s="66">
        <v>9</v>
      </c>
      <c r="L42" s="66">
        <v>10</v>
      </c>
      <c r="M42" s="66">
        <v>11</v>
      </c>
      <c r="N42" s="66">
        <v>12</v>
      </c>
      <c r="O42" s="66">
        <v>13</v>
      </c>
      <c r="P42" s="66">
        <v>14</v>
      </c>
      <c r="Q42" s="66">
        <v>15</v>
      </c>
      <c r="R42" s="66">
        <v>16</v>
      </c>
      <c r="S42" s="66">
        <v>17</v>
      </c>
      <c r="T42" s="66">
        <v>18</v>
      </c>
      <c r="U42" s="66">
        <v>19</v>
      </c>
      <c r="V42" s="66">
        <v>20</v>
      </c>
      <c r="W42" s="66">
        <v>21</v>
      </c>
      <c r="X42" s="66">
        <v>22</v>
      </c>
      <c r="Y42" s="66">
        <v>23</v>
      </c>
      <c r="Z42" s="66">
        <v>24</v>
      </c>
      <c r="AA42" s="66">
        <v>25</v>
      </c>
      <c r="AB42" s="66">
        <v>26</v>
      </c>
      <c r="AC42" s="66">
        <v>27</v>
      </c>
      <c r="AD42" s="66">
        <v>28</v>
      </c>
      <c r="AE42" s="66">
        <v>29</v>
      </c>
      <c r="AF42" s="66">
        <v>30</v>
      </c>
      <c r="AG42" s="66">
        <v>31</v>
      </c>
      <c r="AH42" s="67" t="s">
        <v>22</v>
      </c>
    </row>
    <row r="43" spans="2:34" ht="12.75" customHeight="1" x14ac:dyDescent="0.2">
      <c r="B43" s="68" t="s">
        <v>44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69"/>
      <c r="AH43" s="69">
        <f t="shared" ref="AH43" si="3">SUM(C43:AG43)</f>
        <v>0</v>
      </c>
    </row>
    <row r="44" spans="2:34" s="18" customFormat="1" ht="12.75" customHeight="1" x14ac:dyDescent="0.2">
      <c r="B44" s="8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2:34" ht="12.75" customHeight="1" x14ac:dyDescent="0.2">
      <c r="B45" s="66" t="s">
        <v>6</v>
      </c>
      <c r="C45" s="66">
        <v>1</v>
      </c>
      <c r="D45" s="66">
        <v>2</v>
      </c>
      <c r="E45" s="66">
        <v>3</v>
      </c>
      <c r="F45" s="66">
        <v>4</v>
      </c>
      <c r="G45" s="66">
        <v>5</v>
      </c>
      <c r="H45" s="66">
        <v>6</v>
      </c>
      <c r="I45" s="66">
        <v>7</v>
      </c>
      <c r="J45" s="66">
        <v>8</v>
      </c>
      <c r="K45" s="66">
        <v>9</v>
      </c>
      <c r="L45" s="66">
        <v>10</v>
      </c>
      <c r="M45" s="66">
        <v>11</v>
      </c>
      <c r="N45" s="66">
        <v>12</v>
      </c>
      <c r="O45" s="66">
        <v>13</v>
      </c>
      <c r="P45" s="66">
        <v>14</v>
      </c>
      <c r="Q45" s="66">
        <v>15</v>
      </c>
      <c r="R45" s="66">
        <v>16</v>
      </c>
      <c r="S45" s="66">
        <v>17</v>
      </c>
      <c r="T45" s="66">
        <v>18</v>
      </c>
      <c r="U45" s="66">
        <v>19</v>
      </c>
      <c r="V45" s="66">
        <v>20</v>
      </c>
      <c r="W45" s="66">
        <v>21</v>
      </c>
      <c r="X45" s="66">
        <v>22</v>
      </c>
      <c r="Y45" s="66">
        <v>23</v>
      </c>
      <c r="Z45" s="66">
        <v>24</v>
      </c>
      <c r="AA45" s="66">
        <v>25</v>
      </c>
      <c r="AB45" s="66">
        <v>26</v>
      </c>
      <c r="AC45" s="66">
        <v>27</v>
      </c>
      <c r="AD45" s="66">
        <v>28</v>
      </c>
      <c r="AE45" s="66">
        <v>29</v>
      </c>
      <c r="AF45" s="66">
        <v>30</v>
      </c>
      <c r="AG45" s="66">
        <v>31</v>
      </c>
      <c r="AH45" s="67" t="s">
        <v>22</v>
      </c>
    </row>
    <row r="46" spans="2:34" ht="12.75" customHeight="1" x14ac:dyDescent="0.2">
      <c r="B46" s="68" t="s">
        <v>44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69">
        <f t="shared" ref="AH46" si="4">SUM(C46:AG46)</f>
        <v>0</v>
      </c>
    </row>
    <row r="47" spans="2:34" s="18" customFormat="1" ht="12.75" customHeight="1" x14ac:dyDescent="0.2">
      <c r="B47" s="8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</row>
    <row r="48" spans="2:34" ht="12.75" customHeight="1" x14ac:dyDescent="0.2">
      <c r="B48" s="66" t="s">
        <v>7</v>
      </c>
      <c r="C48" s="66">
        <v>1</v>
      </c>
      <c r="D48" s="66">
        <v>2</v>
      </c>
      <c r="E48" s="66">
        <v>3</v>
      </c>
      <c r="F48" s="66">
        <v>4</v>
      </c>
      <c r="G48" s="66">
        <v>5</v>
      </c>
      <c r="H48" s="66">
        <v>6</v>
      </c>
      <c r="I48" s="66">
        <v>7</v>
      </c>
      <c r="J48" s="66">
        <v>8</v>
      </c>
      <c r="K48" s="66">
        <v>9</v>
      </c>
      <c r="L48" s="66">
        <v>10</v>
      </c>
      <c r="M48" s="66">
        <v>11</v>
      </c>
      <c r="N48" s="66">
        <v>12</v>
      </c>
      <c r="O48" s="66">
        <v>13</v>
      </c>
      <c r="P48" s="66">
        <v>14</v>
      </c>
      <c r="Q48" s="66">
        <v>15</v>
      </c>
      <c r="R48" s="66">
        <v>16</v>
      </c>
      <c r="S48" s="66">
        <v>17</v>
      </c>
      <c r="T48" s="66">
        <v>18</v>
      </c>
      <c r="U48" s="66">
        <v>19</v>
      </c>
      <c r="V48" s="66">
        <v>20</v>
      </c>
      <c r="W48" s="66">
        <v>21</v>
      </c>
      <c r="X48" s="66">
        <v>22</v>
      </c>
      <c r="Y48" s="66">
        <v>23</v>
      </c>
      <c r="Z48" s="66">
        <v>24</v>
      </c>
      <c r="AA48" s="66">
        <v>25</v>
      </c>
      <c r="AB48" s="66">
        <v>26</v>
      </c>
      <c r="AC48" s="66">
        <v>27</v>
      </c>
      <c r="AD48" s="66">
        <v>28</v>
      </c>
      <c r="AE48" s="66">
        <v>29</v>
      </c>
      <c r="AF48" s="66">
        <v>30</v>
      </c>
      <c r="AG48" s="66">
        <v>31</v>
      </c>
      <c r="AH48" s="67" t="s">
        <v>22</v>
      </c>
    </row>
    <row r="49" spans="2:34" ht="12.75" customHeight="1" x14ac:dyDescent="0.2">
      <c r="B49" s="68" t="s">
        <v>44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69">
        <f t="shared" ref="AH49" si="5">SUM(C49:AG49)</f>
        <v>0</v>
      </c>
    </row>
    <row r="50" spans="2:34" s="11" customFormat="1" x14ac:dyDescent="0.2">
      <c r="D50" s="14"/>
      <c r="E50" s="14"/>
      <c r="F50" s="14"/>
      <c r="G50" s="14"/>
      <c r="H50" s="14"/>
      <c r="I50" s="28"/>
      <c r="J50" s="28"/>
      <c r="K50" s="28"/>
      <c r="L50" s="28"/>
      <c r="M50" s="14"/>
      <c r="N50" s="14"/>
      <c r="O50" s="14"/>
      <c r="P50" s="14"/>
      <c r="Q50" s="14"/>
    </row>
    <row r="51" spans="2:34" s="11" customFormat="1" x14ac:dyDescent="0.2">
      <c r="B51" s="66" t="s">
        <v>8</v>
      </c>
      <c r="C51" s="66">
        <v>1</v>
      </c>
      <c r="D51" s="66">
        <v>2</v>
      </c>
      <c r="E51" s="66">
        <v>3</v>
      </c>
      <c r="F51" s="66">
        <v>4</v>
      </c>
      <c r="G51" s="66">
        <v>5</v>
      </c>
      <c r="H51" s="66">
        <v>6</v>
      </c>
      <c r="I51" s="66">
        <v>7</v>
      </c>
      <c r="J51" s="66">
        <v>8</v>
      </c>
      <c r="K51" s="66">
        <v>9</v>
      </c>
      <c r="L51" s="66">
        <v>10</v>
      </c>
      <c r="M51" s="66">
        <v>11</v>
      </c>
      <c r="N51" s="66">
        <v>12</v>
      </c>
      <c r="O51" s="66">
        <v>13</v>
      </c>
      <c r="P51" s="66">
        <v>14</v>
      </c>
      <c r="Q51" s="66">
        <v>15</v>
      </c>
      <c r="R51" s="66">
        <v>16</v>
      </c>
      <c r="S51" s="66">
        <v>17</v>
      </c>
      <c r="T51" s="66">
        <v>18</v>
      </c>
      <c r="U51" s="66">
        <v>19</v>
      </c>
      <c r="V51" s="66">
        <v>20</v>
      </c>
      <c r="W51" s="66">
        <v>21</v>
      </c>
      <c r="X51" s="66">
        <v>22</v>
      </c>
      <c r="Y51" s="66">
        <v>23</v>
      </c>
      <c r="Z51" s="66">
        <v>24</v>
      </c>
      <c r="AA51" s="66">
        <v>25</v>
      </c>
      <c r="AB51" s="66">
        <v>26</v>
      </c>
      <c r="AC51" s="66">
        <v>27</v>
      </c>
      <c r="AD51" s="66">
        <v>28</v>
      </c>
      <c r="AE51" s="66">
        <v>29</v>
      </c>
      <c r="AF51" s="66">
        <v>30</v>
      </c>
      <c r="AG51" s="66">
        <v>31</v>
      </c>
      <c r="AH51" s="67" t="s">
        <v>22</v>
      </c>
    </row>
    <row r="52" spans="2:34" x14ac:dyDescent="0.2">
      <c r="B52" s="68" t="s">
        <v>44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69"/>
      <c r="AH52" s="69">
        <f t="shared" ref="AH52" si="6">SUM(C52:AG52)</f>
        <v>0</v>
      </c>
    </row>
    <row r="54" spans="2:34" x14ac:dyDescent="0.2">
      <c r="B54" s="66" t="s">
        <v>9</v>
      </c>
      <c r="C54" s="66">
        <v>1</v>
      </c>
      <c r="D54" s="66">
        <v>2</v>
      </c>
      <c r="E54" s="66">
        <v>3</v>
      </c>
      <c r="F54" s="66">
        <v>4</v>
      </c>
      <c r="G54" s="66">
        <v>5</v>
      </c>
      <c r="H54" s="66">
        <v>6</v>
      </c>
      <c r="I54" s="66">
        <v>7</v>
      </c>
      <c r="J54" s="66">
        <v>8</v>
      </c>
      <c r="K54" s="66">
        <v>9</v>
      </c>
      <c r="L54" s="66">
        <v>10</v>
      </c>
      <c r="M54" s="66">
        <v>11</v>
      </c>
      <c r="N54" s="66">
        <v>12</v>
      </c>
      <c r="O54" s="66">
        <v>13</v>
      </c>
      <c r="P54" s="66">
        <v>14</v>
      </c>
      <c r="Q54" s="66">
        <v>15</v>
      </c>
      <c r="R54" s="66">
        <v>16</v>
      </c>
      <c r="S54" s="66">
        <v>17</v>
      </c>
      <c r="T54" s="66">
        <v>18</v>
      </c>
      <c r="U54" s="66">
        <v>19</v>
      </c>
      <c r="V54" s="66">
        <v>20</v>
      </c>
      <c r="W54" s="66">
        <v>21</v>
      </c>
      <c r="X54" s="66">
        <v>22</v>
      </c>
      <c r="Y54" s="66">
        <v>23</v>
      </c>
      <c r="Z54" s="66">
        <v>24</v>
      </c>
      <c r="AA54" s="66">
        <v>25</v>
      </c>
      <c r="AB54" s="66">
        <v>26</v>
      </c>
      <c r="AC54" s="66">
        <v>27</v>
      </c>
      <c r="AD54" s="66">
        <v>28</v>
      </c>
      <c r="AE54" s="66">
        <v>29</v>
      </c>
      <c r="AF54" s="66">
        <v>30</v>
      </c>
      <c r="AG54" s="66">
        <v>31</v>
      </c>
      <c r="AH54" s="67" t="s">
        <v>22</v>
      </c>
    </row>
    <row r="55" spans="2:34" x14ac:dyDescent="0.2">
      <c r="B55" s="68" t="s">
        <v>44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69">
        <f t="shared" ref="AH55" si="7">SUM(C55:AG55)</f>
        <v>0</v>
      </c>
    </row>
    <row r="57" spans="2:34" x14ac:dyDescent="0.2">
      <c r="B57" s="66" t="s">
        <v>10</v>
      </c>
      <c r="C57" s="66">
        <v>1</v>
      </c>
      <c r="D57" s="66">
        <v>2</v>
      </c>
      <c r="E57" s="66">
        <v>3</v>
      </c>
      <c r="F57" s="66">
        <v>4</v>
      </c>
      <c r="G57" s="66">
        <v>5</v>
      </c>
      <c r="H57" s="66">
        <v>6</v>
      </c>
      <c r="I57" s="66">
        <v>7</v>
      </c>
      <c r="J57" s="66">
        <v>8</v>
      </c>
      <c r="K57" s="66">
        <v>9</v>
      </c>
      <c r="L57" s="66">
        <v>10</v>
      </c>
      <c r="M57" s="66">
        <v>11</v>
      </c>
      <c r="N57" s="66">
        <v>12</v>
      </c>
      <c r="O57" s="66">
        <v>13</v>
      </c>
      <c r="P57" s="66">
        <v>14</v>
      </c>
      <c r="Q57" s="66">
        <v>15</v>
      </c>
      <c r="R57" s="66">
        <v>16</v>
      </c>
      <c r="S57" s="66">
        <v>17</v>
      </c>
      <c r="T57" s="66">
        <v>18</v>
      </c>
      <c r="U57" s="66">
        <v>19</v>
      </c>
      <c r="V57" s="66">
        <v>20</v>
      </c>
      <c r="W57" s="66">
        <v>21</v>
      </c>
      <c r="X57" s="66">
        <v>22</v>
      </c>
      <c r="Y57" s="66">
        <v>23</v>
      </c>
      <c r="Z57" s="66">
        <v>24</v>
      </c>
      <c r="AA57" s="66">
        <v>25</v>
      </c>
      <c r="AB57" s="66">
        <v>26</v>
      </c>
      <c r="AC57" s="66">
        <v>27</v>
      </c>
      <c r="AD57" s="66">
        <v>28</v>
      </c>
      <c r="AE57" s="66">
        <v>29</v>
      </c>
      <c r="AF57" s="66">
        <v>30</v>
      </c>
      <c r="AG57" s="66">
        <v>31</v>
      </c>
      <c r="AH57" s="67" t="s">
        <v>22</v>
      </c>
    </row>
    <row r="58" spans="2:34" x14ac:dyDescent="0.2">
      <c r="B58" s="68" t="s">
        <v>44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69"/>
      <c r="AH58" s="69">
        <f t="shared" ref="AH58" si="8">SUM(C58:AG58)</f>
        <v>0</v>
      </c>
    </row>
    <row r="60" spans="2:34" x14ac:dyDescent="0.2">
      <c r="B60" s="66" t="s">
        <v>11</v>
      </c>
      <c r="C60" s="66">
        <v>1</v>
      </c>
      <c r="D60" s="66">
        <v>2</v>
      </c>
      <c r="E60" s="66">
        <v>3</v>
      </c>
      <c r="F60" s="66">
        <v>4</v>
      </c>
      <c r="G60" s="66">
        <v>5</v>
      </c>
      <c r="H60" s="66">
        <v>6</v>
      </c>
      <c r="I60" s="66">
        <v>7</v>
      </c>
      <c r="J60" s="66">
        <v>8</v>
      </c>
      <c r="K60" s="66">
        <v>9</v>
      </c>
      <c r="L60" s="66">
        <v>10</v>
      </c>
      <c r="M60" s="66">
        <v>11</v>
      </c>
      <c r="N60" s="66">
        <v>12</v>
      </c>
      <c r="O60" s="66">
        <v>13</v>
      </c>
      <c r="P60" s="66">
        <v>14</v>
      </c>
      <c r="Q60" s="66">
        <v>15</v>
      </c>
      <c r="R60" s="66">
        <v>16</v>
      </c>
      <c r="S60" s="66">
        <v>17</v>
      </c>
      <c r="T60" s="66">
        <v>18</v>
      </c>
      <c r="U60" s="66">
        <v>19</v>
      </c>
      <c r="V60" s="66">
        <v>20</v>
      </c>
      <c r="W60" s="66">
        <v>21</v>
      </c>
      <c r="X60" s="66">
        <v>22</v>
      </c>
      <c r="Y60" s="66">
        <v>23</v>
      </c>
      <c r="Z60" s="66">
        <v>24</v>
      </c>
      <c r="AA60" s="66">
        <v>25</v>
      </c>
      <c r="AB60" s="66">
        <v>26</v>
      </c>
      <c r="AC60" s="66">
        <v>27</v>
      </c>
      <c r="AD60" s="66">
        <v>28</v>
      </c>
      <c r="AE60" s="66">
        <v>29</v>
      </c>
      <c r="AF60" s="66">
        <v>30</v>
      </c>
      <c r="AG60" s="66">
        <v>31</v>
      </c>
      <c r="AH60" s="67" t="s">
        <v>22</v>
      </c>
    </row>
    <row r="61" spans="2:34" x14ac:dyDescent="0.2">
      <c r="B61" s="68" t="s">
        <v>44</v>
      </c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69">
        <f t="shared" ref="AH61" si="9">SUM(C61:AG61)</f>
        <v>0</v>
      </c>
    </row>
    <row r="62" spans="2:34" x14ac:dyDescent="0.2">
      <c r="B62" s="34"/>
      <c r="C62" s="34"/>
      <c r="D62" s="34"/>
    </row>
    <row r="63" spans="2:34" x14ac:dyDescent="0.2">
      <c r="B63" s="34"/>
      <c r="C63" s="34"/>
      <c r="D63" s="34"/>
    </row>
    <row r="64" spans="2:34" ht="13.5" thickBot="1" x14ac:dyDescent="0.25">
      <c r="B64" s="33"/>
      <c r="C64" s="34"/>
      <c r="D64" s="34"/>
    </row>
    <row r="65" spans="2:16" x14ac:dyDescent="0.2">
      <c r="B65" s="34" t="s">
        <v>18</v>
      </c>
      <c r="C65" s="34"/>
      <c r="D65" s="34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6"/>
    </row>
    <row r="66" spans="2:16" x14ac:dyDescent="0.2">
      <c r="B66" s="34"/>
      <c r="C66" s="34"/>
      <c r="D66" s="34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6"/>
    </row>
    <row r="67" spans="2:16" x14ac:dyDescent="0.2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6"/>
    </row>
    <row r="68" spans="2:16" ht="13.5" thickBot="1" x14ac:dyDescent="0.25">
      <c r="B68" s="33"/>
      <c r="C68" s="33"/>
      <c r="D68" s="33"/>
      <c r="E68" s="33"/>
      <c r="F68" s="33"/>
      <c r="G68" s="35"/>
      <c r="H68" s="35"/>
      <c r="I68" s="35"/>
      <c r="J68" s="35"/>
      <c r="K68" s="33"/>
      <c r="L68" s="33"/>
      <c r="M68" s="33"/>
      <c r="N68" s="33"/>
      <c r="O68" s="33"/>
      <c r="P68" s="36"/>
    </row>
    <row r="69" spans="2:16" x14ac:dyDescent="0.2">
      <c r="B69" s="35" t="s">
        <v>24</v>
      </c>
      <c r="C69" s="35"/>
      <c r="D69" s="35"/>
      <c r="E69" s="35"/>
      <c r="F69" s="35"/>
      <c r="G69" s="35"/>
      <c r="H69" s="35"/>
      <c r="I69" s="35"/>
      <c r="J69" s="35"/>
      <c r="K69" s="35" t="s">
        <v>25</v>
      </c>
      <c r="L69" s="35"/>
      <c r="M69" s="35"/>
      <c r="N69" s="35"/>
      <c r="O69" s="35"/>
      <c r="P69" s="36"/>
    </row>
    <row r="70" spans="2:16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</sheetData>
  <sheetProtection algorithmName="SHA-512" hashValue="VueY8PtGiehBIGALAX/zboRsw+I8kKykY95I/Pc/gThY6LzCWepfyrDiXC5geCxFVpWY9wjwA4i4BwFIj/ebZQ==" saltValue="5dh+nZ31b45NysxWDunyLg==" spinCount="100000" sheet="1" objects="1" scenarios="1" selectLockedCells="1"/>
  <mergeCells count="37">
    <mergeCell ref="W12:X12"/>
    <mergeCell ref="C4:F4"/>
    <mergeCell ref="C6:F6"/>
    <mergeCell ref="C8:F8"/>
    <mergeCell ref="D10:F10"/>
    <mergeCell ref="J10:P10"/>
    <mergeCell ref="C12:D12"/>
    <mergeCell ref="E12:F12"/>
    <mergeCell ref="G12:H12"/>
    <mergeCell ref="I12:J12"/>
    <mergeCell ref="K12:L12"/>
    <mergeCell ref="C16:D16"/>
    <mergeCell ref="Y12:Z12"/>
    <mergeCell ref="AA12:AB12"/>
    <mergeCell ref="C13:D13"/>
    <mergeCell ref="E13:F13"/>
    <mergeCell ref="G13:H13"/>
    <mergeCell ref="I13:J13"/>
    <mergeCell ref="K13:L13"/>
    <mergeCell ref="M13:N13"/>
    <mergeCell ref="O13:P13"/>
    <mergeCell ref="Q13:R13"/>
    <mergeCell ref="M12:N12"/>
    <mergeCell ref="O12:P12"/>
    <mergeCell ref="Q12:R12"/>
    <mergeCell ref="S12:T12"/>
    <mergeCell ref="U12:V12"/>
    <mergeCell ref="S13:T13"/>
    <mergeCell ref="U13:V13"/>
    <mergeCell ref="W13:X13"/>
    <mergeCell ref="Y13:Z13"/>
    <mergeCell ref="AA13:AB13"/>
    <mergeCell ref="C17:D17"/>
    <mergeCell ref="S17:T17"/>
    <mergeCell ref="C18:D18"/>
    <mergeCell ref="C19:D19"/>
    <mergeCell ref="C20:D20"/>
  </mergeCells>
  <pageMargins left="0.22" right="0.17" top="0.66" bottom="0.35" header="0.5" footer="0.28999999999999998"/>
  <pageSetup paperSize="9" scale="70" orientation="landscape" r:id="rId1"/>
  <headerFooter alignWithMargins="0">
    <oddHeader>&amp;A</oddHeader>
    <oddFooter>&amp;F&amp;RSeite &amp;P</oddFooter>
  </headerFooter>
  <rowBreaks count="2" manualBreakCount="2">
    <brk id="24" max="16383" man="1"/>
    <brk id="3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CCC99-0468-4739-9736-866639627813}">
  <sheetPr>
    <tabColor theme="4" tint="0.39997558519241921"/>
  </sheetPr>
  <dimension ref="B1:AH70"/>
  <sheetViews>
    <sheetView zoomScaleNormal="100" workbookViewId="0">
      <selection activeCell="C52" sqref="C52"/>
    </sheetView>
  </sheetViews>
  <sheetFormatPr baseColWidth="10" defaultRowHeight="12.75" x14ac:dyDescent="0.2"/>
  <cols>
    <col min="1" max="1" width="11.42578125" style="31"/>
    <col min="2" max="2" width="25.7109375" style="31" customWidth="1"/>
    <col min="3" max="33" width="5.7109375" style="31" customWidth="1"/>
    <col min="34" max="34" width="10.28515625" style="31" customWidth="1"/>
    <col min="35" max="16384" width="11.42578125" style="31"/>
  </cols>
  <sheetData>
    <row r="1" spans="2:28" ht="13.5" thickBot="1" x14ac:dyDescent="0.25"/>
    <row r="2" spans="2:28" ht="13.5" thickBot="1" x14ac:dyDescent="0.25">
      <c r="B2" s="45" t="s">
        <v>31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7"/>
    </row>
    <row r="3" spans="2:28" ht="13.5" thickBot="1" x14ac:dyDescent="0.25"/>
    <row r="4" spans="2:28" ht="13.5" thickBot="1" x14ac:dyDescent="0.25">
      <c r="B4" s="75" t="s">
        <v>29</v>
      </c>
      <c r="C4" s="115">
        <f>Übersicht!D3</f>
        <v>0</v>
      </c>
      <c r="D4" s="115"/>
      <c r="E4" s="115"/>
      <c r="F4" s="116"/>
    </row>
    <row r="5" spans="2:28" ht="13.5" thickBot="1" x14ac:dyDescent="0.25"/>
    <row r="6" spans="2:28" ht="13.5" thickBot="1" x14ac:dyDescent="0.25">
      <c r="B6" s="76" t="s">
        <v>30</v>
      </c>
      <c r="C6" s="115">
        <f>Übersicht!D4</f>
        <v>0</v>
      </c>
      <c r="D6" s="115"/>
      <c r="E6" s="115"/>
      <c r="F6" s="116"/>
    </row>
    <row r="7" spans="2:28" ht="13.5" thickBot="1" x14ac:dyDescent="0.25"/>
    <row r="8" spans="2:28" ht="13.5" thickBot="1" x14ac:dyDescent="0.25">
      <c r="B8" s="76" t="s">
        <v>32</v>
      </c>
      <c r="C8" s="118" t="str">
        <f>Übersicht!D5</f>
        <v>13…</v>
      </c>
      <c r="D8" s="118"/>
      <c r="E8" s="118"/>
      <c r="F8" s="119"/>
    </row>
    <row r="9" spans="2:28" ht="13.5" thickBot="1" x14ac:dyDescent="0.25"/>
    <row r="10" spans="2:28" ht="13.5" thickBot="1" x14ac:dyDescent="0.25">
      <c r="B10" s="28" t="s">
        <v>41</v>
      </c>
      <c r="D10" s="120" t="s">
        <v>60</v>
      </c>
      <c r="E10" s="121"/>
      <c r="F10" s="122"/>
      <c r="J10" s="117"/>
      <c r="K10" s="117"/>
      <c r="L10" s="117"/>
      <c r="M10" s="117"/>
      <c r="N10" s="117"/>
      <c r="O10" s="117"/>
      <c r="P10" s="117"/>
      <c r="Q10" s="2"/>
      <c r="U10" s="2"/>
    </row>
    <row r="12" spans="2:28" x14ac:dyDescent="0.2">
      <c r="B12" s="48" t="str">
        <f>D10</f>
        <v>(Mitarbeiter N)</v>
      </c>
      <c r="C12" s="113" t="s">
        <v>0</v>
      </c>
      <c r="D12" s="114"/>
      <c r="E12" s="113" t="s">
        <v>1</v>
      </c>
      <c r="F12" s="114"/>
      <c r="G12" s="113" t="s">
        <v>2</v>
      </c>
      <c r="H12" s="114"/>
      <c r="I12" s="113" t="s">
        <v>3</v>
      </c>
      <c r="J12" s="114"/>
      <c r="K12" s="113" t="s">
        <v>4</v>
      </c>
      <c r="L12" s="114"/>
      <c r="M12" s="113" t="s">
        <v>5</v>
      </c>
      <c r="N12" s="114"/>
      <c r="O12" s="113" t="s">
        <v>6</v>
      </c>
      <c r="P12" s="114"/>
      <c r="Q12" s="113" t="s">
        <v>7</v>
      </c>
      <c r="R12" s="114"/>
      <c r="S12" s="113" t="s">
        <v>8</v>
      </c>
      <c r="T12" s="114"/>
      <c r="U12" s="113" t="s">
        <v>9</v>
      </c>
      <c r="V12" s="114"/>
      <c r="W12" s="113" t="s">
        <v>10</v>
      </c>
      <c r="X12" s="114"/>
      <c r="Y12" s="113" t="s">
        <v>11</v>
      </c>
      <c r="Z12" s="114"/>
      <c r="AA12" s="108" t="s">
        <v>21</v>
      </c>
      <c r="AB12" s="109"/>
    </row>
    <row r="13" spans="2:28" x14ac:dyDescent="0.2">
      <c r="B13" s="60" t="s">
        <v>37</v>
      </c>
      <c r="C13" s="111">
        <f>$AH28</f>
        <v>0</v>
      </c>
      <c r="D13" s="112"/>
      <c r="E13" s="111">
        <f>$AH31</f>
        <v>0</v>
      </c>
      <c r="F13" s="112"/>
      <c r="G13" s="111">
        <f>$AH34</f>
        <v>0</v>
      </c>
      <c r="H13" s="112"/>
      <c r="I13" s="111">
        <f>$AH37</f>
        <v>0</v>
      </c>
      <c r="J13" s="112"/>
      <c r="K13" s="111">
        <f>$AH40</f>
        <v>0</v>
      </c>
      <c r="L13" s="112"/>
      <c r="M13" s="111">
        <f>$AH43</f>
        <v>0</v>
      </c>
      <c r="N13" s="112"/>
      <c r="O13" s="111">
        <f>$AH46</f>
        <v>0</v>
      </c>
      <c r="P13" s="112"/>
      <c r="Q13" s="111">
        <f>$AH49</f>
        <v>0</v>
      </c>
      <c r="R13" s="112"/>
      <c r="S13" s="111">
        <f>$AH52</f>
        <v>0</v>
      </c>
      <c r="T13" s="112"/>
      <c r="U13" s="111">
        <f>$AH55</f>
        <v>0</v>
      </c>
      <c r="V13" s="112"/>
      <c r="W13" s="111">
        <f>$AH58</f>
        <v>0</v>
      </c>
      <c r="X13" s="112"/>
      <c r="Y13" s="111">
        <f>$AH61</f>
        <v>0</v>
      </c>
      <c r="Z13" s="112"/>
      <c r="AA13" s="110">
        <f>SUM(C13:Z13)</f>
        <v>0</v>
      </c>
      <c r="AB13" s="110"/>
    </row>
    <row r="14" spans="2:28" x14ac:dyDescent="0.2">
      <c r="C14" s="32"/>
      <c r="D14" s="2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23"/>
      <c r="AB14" s="22"/>
    </row>
    <row r="15" spans="2:28" ht="13.5" thickBot="1" x14ac:dyDescent="0.25">
      <c r="C15" s="32"/>
      <c r="D15" s="21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23"/>
      <c r="AB15" s="22"/>
    </row>
    <row r="16" spans="2:28" ht="13.5" thickBot="1" x14ac:dyDescent="0.25">
      <c r="B16" s="61" t="s">
        <v>12</v>
      </c>
      <c r="C16" s="110">
        <f>S17</f>
        <v>40</v>
      </c>
      <c r="D16" s="123"/>
      <c r="E16" s="32"/>
      <c r="F16" s="32"/>
      <c r="G16" s="32"/>
      <c r="H16" s="16"/>
      <c r="Z16" s="32"/>
    </row>
    <row r="17" spans="2:34" ht="13.5" thickBot="1" x14ac:dyDescent="0.25">
      <c r="B17" s="62" t="s">
        <v>39</v>
      </c>
      <c r="C17" s="104">
        <f>C16*52</f>
        <v>2080</v>
      </c>
      <c r="D17" s="105"/>
      <c r="H17" s="17"/>
      <c r="I17" s="16" t="s">
        <v>23</v>
      </c>
      <c r="K17" s="32"/>
      <c r="L17" s="32"/>
      <c r="M17" s="32"/>
      <c r="N17" s="32"/>
      <c r="O17" s="32"/>
      <c r="P17" s="32"/>
      <c r="Q17" s="32"/>
      <c r="R17" s="32"/>
      <c r="S17" s="106">
        <v>40</v>
      </c>
      <c r="T17" s="107"/>
      <c r="U17" s="32"/>
      <c r="V17" s="32"/>
      <c r="W17" s="32"/>
      <c r="X17" s="32"/>
      <c r="Y17" s="32"/>
    </row>
    <row r="18" spans="2:34" ht="13.5" thickBot="1" x14ac:dyDescent="0.25">
      <c r="B18" s="63" t="s">
        <v>40</v>
      </c>
      <c r="C18" s="100"/>
      <c r="D18" s="101"/>
      <c r="G18" s="37"/>
      <c r="I18" s="17"/>
    </row>
    <row r="19" spans="2:34" x14ac:dyDescent="0.2">
      <c r="B19" s="64" t="s">
        <v>13</v>
      </c>
      <c r="C19" s="96">
        <f>C18/C17</f>
        <v>0</v>
      </c>
      <c r="D19" s="97"/>
    </row>
    <row r="20" spans="2:34" ht="13.5" thickBot="1" x14ac:dyDescent="0.25">
      <c r="B20" s="65" t="s">
        <v>14</v>
      </c>
      <c r="C20" s="98">
        <f>C19*AA13</f>
        <v>0</v>
      </c>
      <c r="D20" s="99"/>
    </row>
    <row r="21" spans="2:34" x14ac:dyDescent="0.2">
      <c r="B21" s="30"/>
      <c r="C21" s="13"/>
      <c r="D21" s="13"/>
    </row>
    <row r="22" spans="2:34" x14ac:dyDescent="0.2">
      <c r="B22" s="59" t="s">
        <v>38</v>
      </c>
    </row>
    <row r="23" spans="2:34" x14ac:dyDescent="0.2">
      <c r="B23" s="31" t="s">
        <v>42</v>
      </c>
    </row>
    <row r="24" spans="2:34" ht="14.25" x14ac:dyDescent="0.2">
      <c r="B24" s="15"/>
    </row>
    <row r="25" spans="2:34" x14ac:dyDescent="0.2">
      <c r="J25" s="2" t="s">
        <v>20</v>
      </c>
    </row>
    <row r="27" spans="2:34" ht="12.75" customHeight="1" x14ac:dyDescent="0.2">
      <c r="B27" s="66" t="s">
        <v>0</v>
      </c>
      <c r="C27" s="66">
        <v>1</v>
      </c>
      <c r="D27" s="66">
        <v>2</v>
      </c>
      <c r="E27" s="66">
        <v>3</v>
      </c>
      <c r="F27" s="66">
        <v>4</v>
      </c>
      <c r="G27" s="66">
        <v>5</v>
      </c>
      <c r="H27" s="66">
        <v>6</v>
      </c>
      <c r="I27" s="66">
        <v>7</v>
      </c>
      <c r="J27" s="66">
        <v>8</v>
      </c>
      <c r="K27" s="66">
        <v>9</v>
      </c>
      <c r="L27" s="66">
        <v>10</v>
      </c>
      <c r="M27" s="66">
        <v>11</v>
      </c>
      <c r="N27" s="66">
        <v>12</v>
      </c>
      <c r="O27" s="66">
        <v>13</v>
      </c>
      <c r="P27" s="66">
        <v>14</v>
      </c>
      <c r="Q27" s="66">
        <v>15</v>
      </c>
      <c r="R27" s="66">
        <v>16</v>
      </c>
      <c r="S27" s="66">
        <v>17</v>
      </c>
      <c r="T27" s="66">
        <v>18</v>
      </c>
      <c r="U27" s="66">
        <v>19</v>
      </c>
      <c r="V27" s="66">
        <v>20</v>
      </c>
      <c r="W27" s="66">
        <v>21</v>
      </c>
      <c r="X27" s="66">
        <v>22</v>
      </c>
      <c r="Y27" s="66">
        <v>23</v>
      </c>
      <c r="Z27" s="66">
        <v>24</v>
      </c>
      <c r="AA27" s="66">
        <v>25</v>
      </c>
      <c r="AB27" s="66">
        <v>26</v>
      </c>
      <c r="AC27" s="66">
        <v>27</v>
      </c>
      <c r="AD27" s="66">
        <v>28</v>
      </c>
      <c r="AE27" s="66">
        <v>29</v>
      </c>
      <c r="AF27" s="66">
        <v>30</v>
      </c>
      <c r="AG27" s="66">
        <v>31</v>
      </c>
      <c r="AH27" s="67" t="s">
        <v>22</v>
      </c>
    </row>
    <row r="28" spans="2:34" ht="12.75" customHeight="1" x14ac:dyDescent="0.2">
      <c r="B28" s="68" t="s">
        <v>43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69">
        <f>SUM(C28:AG28)</f>
        <v>0</v>
      </c>
    </row>
    <row r="29" spans="2:34" ht="12.75" customHeight="1" x14ac:dyDescent="0.2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25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2:34" ht="12.75" customHeight="1" x14ac:dyDescent="0.2">
      <c r="B30" s="66" t="s">
        <v>1</v>
      </c>
      <c r="C30" s="66">
        <v>1</v>
      </c>
      <c r="D30" s="66">
        <v>2</v>
      </c>
      <c r="E30" s="66">
        <v>3</v>
      </c>
      <c r="F30" s="66">
        <v>4</v>
      </c>
      <c r="G30" s="66">
        <v>5</v>
      </c>
      <c r="H30" s="66">
        <v>6</v>
      </c>
      <c r="I30" s="66">
        <v>7</v>
      </c>
      <c r="J30" s="66">
        <v>8</v>
      </c>
      <c r="K30" s="66">
        <v>9</v>
      </c>
      <c r="L30" s="66">
        <v>10</v>
      </c>
      <c r="M30" s="66">
        <v>11</v>
      </c>
      <c r="N30" s="66">
        <v>12</v>
      </c>
      <c r="O30" s="66">
        <v>13</v>
      </c>
      <c r="P30" s="66">
        <v>14</v>
      </c>
      <c r="Q30" s="66">
        <v>15</v>
      </c>
      <c r="R30" s="66">
        <v>16</v>
      </c>
      <c r="S30" s="66">
        <v>17</v>
      </c>
      <c r="T30" s="66">
        <v>18</v>
      </c>
      <c r="U30" s="66">
        <v>19</v>
      </c>
      <c r="V30" s="66">
        <v>20</v>
      </c>
      <c r="W30" s="66">
        <v>21</v>
      </c>
      <c r="X30" s="66">
        <v>22</v>
      </c>
      <c r="Y30" s="66">
        <v>23</v>
      </c>
      <c r="Z30" s="66">
        <v>24</v>
      </c>
      <c r="AA30" s="66">
        <v>25</v>
      </c>
      <c r="AB30" s="66">
        <v>26</v>
      </c>
      <c r="AC30" s="66">
        <v>27</v>
      </c>
      <c r="AD30" s="66">
        <v>28</v>
      </c>
      <c r="AE30" s="66">
        <v>29</v>
      </c>
      <c r="AF30" s="66">
        <v>30</v>
      </c>
      <c r="AG30" s="66">
        <v>31</v>
      </c>
      <c r="AH30" s="67" t="s">
        <v>22</v>
      </c>
    </row>
    <row r="31" spans="2:34" ht="12.75" customHeight="1" x14ac:dyDescent="0.2">
      <c r="B31" s="68" t="s">
        <v>43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69"/>
      <c r="AG31" s="69"/>
      <c r="AH31" s="69">
        <f>SUM(C31:AG31)</f>
        <v>0</v>
      </c>
    </row>
    <row r="32" spans="2:34" ht="12.75" customHeight="1" x14ac:dyDescent="0.2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9"/>
    </row>
    <row r="33" spans="2:34" ht="12.75" customHeight="1" x14ac:dyDescent="0.2">
      <c r="B33" s="66" t="s">
        <v>2</v>
      </c>
      <c r="C33" s="66">
        <v>1</v>
      </c>
      <c r="D33" s="66">
        <v>2</v>
      </c>
      <c r="E33" s="66">
        <v>3</v>
      </c>
      <c r="F33" s="66">
        <v>4</v>
      </c>
      <c r="G33" s="66">
        <v>5</v>
      </c>
      <c r="H33" s="66">
        <v>6</v>
      </c>
      <c r="I33" s="66">
        <v>7</v>
      </c>
      <c r="J33" s="66">
        <v>8</v>
      </c>
      <c r="K33" s="66">
        <v>9</v>
      </c>
      <c r="L33" s="66">
        <v>10</v>
      </c>
      <c r="M33" s="66">
        <v>11</v>
      </c>
      <c r="N33" s="66">
        <v>12</v>
      </c>
      <c r="O33" s="66">
        <v>13</v>
      </c>
      <c r="P33" s="66">
        <v>14</v>
      </c>
      <c r="Q33" s="66">
        <v>15</v>
      </c>
      <c r="R33" s="66">
        <v>16</v>
      </c>
      <c r="S33" s="66">
        <v>17</v>
      </c>
      <c r="T33" s="66">
        <v>18</v>
      </c>
      <c r="U33" s="66">
        <v>19</v>
      </c>
      <c r="V33" s="66">
        <v>20</v>
      </c>
      <c r="W33" s="66">
        <v>21</v>
      </c>
      <c r="X33" s="66">
        <v>22</v>
      </c>
      <c r="Y33" s="66">
        <v>23</v>
      </c>
      <c r="Z33" s="66">
        <v>24</v>
      </c>
      <c r="AA33" s="66">
        <v>25</v>
      </c>
      <c r="AB33" s="66">
        <v>26</v>
      </c>
      <c r="AC33" s="66">
        <v>27</v>
      </c>
      <c r="AD33" s="66">
        <v>28</v>
      </c>
      <c r="AE33" s="66">
        <v>29</v>
      </c>
      <c r="AF33" s="66">
        <v>30</v>
      </c>
      <c r="AG33" s="66">
        <v>31</v>
      </c>
      <c r="AH33" s="67" t="s">
        <v>22</v>
      </c>
    </row>
    <row r="34" spans="2:34" ht="12.75" customHeight="1" x14ac:dyDescent="0.2">
      <c r="B34" s="68" t="s">
        <v>44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69">
        <f t="shared" ref="AH34" si="0">SUM(C34:AG34)</f>
        <v>0</v>
      </c>
    </row>
    <row r="35" spans="2:34" s="18" customFormat="1" ht="12.75" customHeight="1" x14ac:dyDescent="0.2">
      <c r="B35" s="82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</row>
    <row r="36" spans="2:34" ht="12.75" customHeight="1" x14ac:dyDescent="0.2">
      <c r="B36" s="66" t="s">
        <v>3</v>
      </c>
      <c r="C36" s="66">
        <v>1</v>
      </c>
      <c r="D36" s="66">
        <v>2</v>
      </c>
      <c r="E36" s="66">
        <v>3</v>
      </c>
      <c r="F36" s="66">
        <v>4</v>
      </c>
      <c r="G36" s="66">
        <v>5</v>
      </c>
      <c r="H36" s="66">
        <v>6</v>
      </c>
      <c r="I36" s="66">
        <v>7</v>
      </c>
      <c r="J36" s="66">
        <v>8</v>
      </c>
      <c r="K36" s="66">
        <v>9</v>
      </c>
      <c r="L36" s="66">
        <v>10</v>
      </c>
      <c r="M36" s="66">
        <v>11</v>
      </c>
      <c r="N36" s="66">
        <v>12</v>
      </c>
      <c r="O36" s="66">
        <v>13</v>
      </c>
      <c r="P36" s="66">
        <v>14</v>
      </c>
      <c r="Q36" s="66">
        <v>15</v>
      </c>
      <c r="R36" s="66">
        <v>16</v>
      </c>
      <c r="S36" s="66">
        <v>17</v>
      </c>
      <c r="T36" s="66">
        <v>18</v>
      </c>
      <c r="U36" s="66">
        <v>19</v>
      </c>
      <c r="V36" s="66">
        <v>20</v>
      </c>
      <c r="W36" s="66">
        <v>21</v>
      </c>
      <c r="X36" s="66">
        <v>22</v>
      </c>
      <c r="Y36" s="66">
        <v>23</v>
      </c>
      <c r="Z36" s="66">
        <v>24</v>
      </c>
      <c r="AA36" s="66">
        <v>25</v>
      </c>
      <c r="AB36" s="66">
        <v>26</v>
      </c>
      <c r="AC36" s="66">
        <v>27</v>
      </c>
      <c r="AD36" s="66">
        <v>28</v>
      </c>
      <c r="AE36" s="66">
        <v>29</v>
      </c>
      <c r="AF36" s="66">
        <v>30</v>
      </c>
      <c r="AG36" s="66">
        <v>31</v>
      </c>
      <c r="AH36" s="67" t="s">
        <v>22</v>
      </c>
    </row>
    <row r="37" spans="2:34" ht="12.75" customHeight="1" x14ac:dyDescent="0.2">
      <c r="B37" s="68" t="s">
        <v>44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69"/>
      <c r="AH37" s="69">
        <f t="shared" ref="AH37" si="1">SUM(C37:AG37)</f>
        <v>0</v>
      </c>
    </row>
    <row r="38" spans="2:34" s="18" customFormat="1" ht="12.75" customHeight="1" x14ac:dyDescent="0.2">
      <c r="B38" s="82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</row>
    <row r="39" spans="2:34" ht="12.75" customHeight="1" x14ac:dyDescent="0.2">
      <c r="B39" s="66" t="s">
        <v>4</v>
      </c>
      <c r="C39" s="66">
        <v>1</v>
      </c>
      <c r="D39" s="66">
        <v>2</v>
      </c>
      <c r="E39" s="66">
        <v>3</v>
      </c>
      <c r="F39" s="66">
        <v>4</v>
      </c>
      <c r="G39" s="66">
        <v>5</v>
      </c>
      <c r="H39" s="66">
        <v>6</v>
      </c>
      <c r="I39" s="66">
        <v>7</v>
      </c>
      <c r="J39" s="66">
        <v>8</v>
      </c>
      <c r="K39" s="66">
        <v>9</v>
      </c>
      <c r="L39" s="66">
        <v>10</v>
      </c>
      <c r="M39" s="66">
        <v>11</v>
      </c>
      <c r="N39" s="66">
        <v>12</v>
      </c>
      <c r="O39" s="66">
        <v>13</v>
      </c>
      <c r="P39" s="66">
        <v>14</v>
      </c>
      <c r="Q39" s="66">
        <v>15</v>
      </c>
      <c r="R39" s="66">
        <v>16</v>
      </c>
      <c r="S39" s="66">
        <v>17</v>
      </c>
      <c r="T39" s="66">
        <v>18</v>
      </c>
      <c r="U39" s="66">
        <v>19</v>
      </c>
      <c r="V39" s="66">
        <v>20</v>
      </c>
      <c r="W39" s="66">
        <v>21</v>
      </c>
      <c r="X39" s="66">
        <v>22</v>
      </c>
      <c r="Y39" s="66">
        <v>23</v>
      </c>
      <c r="Z39" s="66">
        <v>24</v>
      </c>
      <c r="AA39" s="66">
        <v>25</v>
      </c>
      <c r="AB39" s="66">
        <v>26</v>
      </c>
      <c r="AC39" s="66">
        <v>27</v>
      </c>
      <c r="AD39" s="66">
        <v>28</v>
      </c>
      <c r="AE39" s="66">
        <v>29</v>
      </c>
      <c r="AF39" s="66">
        <v>30</v>
      </c>
      <c r="AG39" s="66">
        <v>31</v>
      </c>
      <c r="AH39" s="67" t="s">
        <v>22</v>
      </c>
    </row>
    <row r="40" spans="2:34" ht="12.75" customHeight="1" x14ac:dyDescent="0.2">
      <c r="B40" s="68" t="s">
        <v>44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69">
        <f t="shared" ref="AH40" si="2">SUM(C40:AG40)</f>
        <v>0</v>
      </c>
    </row>
    <row r="41" spans="2:34" s="18" customFormat="1" ht="12.75" customHeight="1" x14ac:dyDescent="0.2">
      <c r="B41" s="8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2:34" ht="12.75" customHeight="1" x14ac:dyDescent="0.2">
      <c r="B42" s="66" t="s">
        <v>5</v>
      </c>
      <c r="C42" s="66">
        <v>1</v>
      </c>
      <c r="D42" s="66">
        <v>2</v>
      </c>
      <c r="E42" s="66">
        <v>3</v>
      </c>
      <c r="F42" s="66">
        <v>4</v>
      </c>
      <c r="G42" s="66">
        <v>5</v>
      </c>
      <c r="H42" s="66">
        <v>6</v>
      </c>
      <c r="I42" s="66">
        <v>7</v>
      </c>
      <c r="J42" s="66">
        <v>8</v>
      </c>
      <c r="K42" s="66">
        <v>9</v>
      </c>
      <c r="L42" s="66">
        <v>10</v>
      </c>
      <c r="M42" s="66">
        <v>11</v>
      </c>
      <c r="N42" s="66">
        <v>12</v>
      </c>
      <c r="O42" s="66">
        <v>13</v>
      </c>
      <c r="P42" s="66">
        <v>14</v>
      </c>
      <c r="Q42" s="66">
        <v>15</v>
      </c>
      <c r="R42" s="66">
        <v>16</v>
      </c>
      <c r="S42" s="66">
        <v>17</v>
      </c>
      <c r="T42" s="66">
        <v>18</v>
      </c>
      <c r="U42" s="66">
        <v>19</v>
      </c>
      <c r="V42" s="66">
        <v>20</v>
      </c>
      <c r="W42" s="66">
        <v>21</v>
      </c>
      <c r="X42" s="66">
        <v>22</v>
      </c>
      <c r="Y42" s="66">
        <v>23</v>
      </c>
      <c r="Z42" s="66">
        <v>24</v>
      </c>
      <c r="AA42" s="66">
        <v>25</v>
      </c>
      <c r="AB42" s="66">
        <v>26</v>
      </c>
      <c r="AC42" s="66">
        <v>27</v>
      </c>
      <c r="AD42" s="66">
        <v>28</v>
      </c>
      <c r="AE42" s="66">
        <v>29</v>
      </c>
      <c r="AF42" s="66">
        <v>30</v>
      </c>
      <c r="AG42" s="66">
        <v>31</v>
      </c>
      <c r="AH42" s="67" t="s">
        <v>22</v>
      </c>
    </row>
    <row r="43" spans="2:34" ht="12.75" customHeight="1" x14ac:dyDescent="0.2">
      <c r="B43" s="68" t="s">
        <v>44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69"/>
      <c r="AH43" s="69">
        <f t="shared" ref="AH43" si="3">SUM(C43:AG43)</f>
        <v>0</v>
      </c>
    </row>
    <row r="44" spans="2:34" s="18" customFormat="1" ht="12.75" customHeight="1" x14ac:dyDescent="0.2">
      <c r="B44" s="8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2:34" ht="12.75" customHeight="1" x14ac:dyDescent="0.2">
      <c r="B45" s="66" t="s">
        <v>6</v>
      </c>
      <c r="C45" s="66">
        <v>1</v>
      </c>
      <c r="D45" s="66">
        <v>2</v>
      </c>
      <c r="E45" s="66">
        <v>3</v>
      </c>
      <c r="F45" s="66">
        <v>4</v>
      </c>
      <c r="G45" s="66">
        <v>5</v>
      </c>
      <c r="H45" s="66">
        <v>6</v>
      </c>
      <c r="I45" s="66">
        <v>7</v>
      </c>
      <c r="J45" s="66">
        <v>8</v>
      </c>
      <c r="K45" s="66">
        <v>9</v>
      </c>
      <c r="L45" s="66">
        <v>10</v>
      </c>
      <c r="M45" s="66">
        <v>11</v>
      </c>
      <c r="N45" s="66">
        <v>12</v>
      </c>
      <c r="O45" s="66">
        <v>13</v>
      </c>
      <c r="P45" s="66">
        <v>14</v>
      </c>
      <c r="Q45" s="66">
        <v>15</v>
      </c>
      <c r="R45" s="66">
        <v>16</v>
      </c>
      <c r="S45" s="66">
        <v>17</v>
      </c>
      <c r="T45" s="66">
        <v>18</v>
      </c>
      <c r="U45" s="66">
        <v>19</v>
      </c>
      <c r="V45" s="66">
        <v>20</v>
      </c>
      <c r="W45" s="66">
        <v>21</v>
      </c>
      <c r="X45" s="66">
        <v>22</v>
      </c>
      <c r="Y45" s="66">
        <v>23</v>
      </c>
      <c r="Z45" s="66">
        <v>24</v>
      </c>
      <c r="AA45" s="66">
        <v>25</v>
      </c>
      <c r="AB45" s="66">
        <v>26</v>
      </c>
      <c r="AC45" s="66">
        <v>27</v>
      </c>
      <c r="AD45" s="66">
        <v>28</v>
      </c>
      <c r="AE45" s="66">
        <v>29</v>
      </c>
      <c r="AF45" s="66">
        <v>30</v>
      </c>
      <c r="AG45" s="66">
        <v>31</v>
      </c>
      <c r="AH45" s="67" t="s">
        <v>22</v>
      </c>
    </row>
    <row r="46" spans="2:34" ht="12.75" customHeight="1" x14ac:dyDescent="0.2">
      <c r="B46" s="68" t="s">
        <v>44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69">
        <f t="shared" ref="AH46" si="4">SUM(C46:AG46)</f>
        <v>0</v>
      </c>
    </row>
    <row r="47" spans="2:34" s="18" customFormat="1" ht="12.75" customHeight="1" x14ac:dyDescent="0.2">
      <c r="B47" s="8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</row>
    <row r="48" spans="2:34" ht="12.75" customHeight="1" x14ac:dyDescent="0.2">
      <c r="B48" s="66" t="s">
        <v>7</v>
      </c>
      <c r="C48" s="66">
        <v>1</v>
      </c>
      <c r="D48" s="66">
        <v>2</v>
      </c>
      <c r="E48" s="66">
        <v>3</v>
      </c>
      <c r="F48" s="66">
        <v>4</v>
      </c>
      <c r="G48" s="66">
        <v>5</v>
      </c>
      <c r="H48" s="66">
        <v>6</v>
      </c>
      <c r="I48" s="66">
        <v>7</v>
      </c>
      <c r="J48" s="66">
        <v>8</v>
      </c>
      <c r="K48" s="66">
        <v>9</v>
      </c>
      <c r="L48" s="66">
        <v>10</v>
      </c>
      <c r="M48" s="66">
        <v>11</v>
      </c>
      <c r="N48" s="66">
        <v>12</v>
      </c>
      <c r="O48" s="66">
        <v>13</v>
      </c>
      <c r="P48" s="66">
        <v>14</v>
      </c>
      <c r="Q48" s="66">
        <v>15</v>
      </c>
      <c r="R48" s="66">
        <v>16</v>
      </c>
      <c r="S48" s="66">
        <v>17</v>
      </c>
      <c r="T48" s="66">
        <v>18</v>
      </c>
      <c r="U48" s="66">
        <v>19</v>
      </c>
      <c r="V48" s="66">
        <v>20</v>
      </c>
      <c r="W48" s="66">
        <v>21</v>
      </c>
      <c r="X48" s="66">
        <v>22</v>
      </c>
      <c r="Y48" s="66">
        <v>23</v>
      </c>
      <c r="Z48" s="66">
        <v>24</v>
      </c>
      <c r="AA48" s="66">
        <v>25</v>
      </c>
      <c r="AB48" s="66">
        <v>26</v>
      </c>
      <c r="AC48" s="66">
        <v>27</v>
      </c>
      <c r="AD48" s="66">
        <v>28</v>
      </c>
      <c r="AE48" s="66">
        <v>29</v>
      </c>
      <c r="AF48" s="66">
        <v>30</v>
      </c>
      <c r="AG48" s="66">
        <v>31</v>
      </c>
      <c r="AH48" s="67" t="s">
        <v>22</v>
      </c>
    </row>
    <row r="49" spans="2:34" ht="12.75" customHeight="1" x14ac:dyDescent="0.2">
      <c r="B49" s="68" t="s">
        <v>44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69">
        <f t="shared" ref="AH49" si="5">SUM(C49:AG49)</f>
        <v>0</v>
      </c>
    </row>
    <row r="50" spans="2:34" s="11" customFormat="1" x14ac:dyDescent="0.2">
      <c r="D50" s="14"/>
      <c r="E50" s="14"/>
      <c r="F50" s="14"/>
      <c r="G50" s="14"/>
      <c r="H50" s="14"/>
      <c r="I50" s="28"/>
      <c r="J50" s="28"/>
      <c r="K50" s="28"/>
      <c r="L50" s="28"/>
      <c r="M50" s="14"/>
      <c r="N50" s="14"/>
      <c r="O50" s="14"/>
      <c r="P50" s="14"/>
      <c r="Q50" s="14"/>
    </row>
    <row r="51" spans="2:34" s="11" customFormat="1" x14ac:dyDescent="0.2">
      <c r="B51" s="66" t="s">
        <v>8</v>
      </c>
      <c r="C51" s="66">
        <v>1</v>
      </c>
      <c r="D51" s="66">
        <v>2</v>
      </c>
      <c r="E51" s="66">
        <v>3</v>
      </c>
      <c r="F51" s="66">
        <v>4</v>
      </c>
      <c r="G51" s="66">
        <v>5</v>
      </c>
      <c r="H51" s="66">
        <v>6</v>
      </c>
      <c r="I51" s="66">
        <v>7</v>
      </c>
      <c r="J51" s="66">
        <v>8</v>
      </c>
      <c r="K51" s="66">
        <v>9</v>
      </c>
      <c r="L51" s="66">
        <v>10</v>
      </c>
      <c r="M51" s="66">
        <v>11</v>
      </c>
      <c r="N51" s="66">
        <v>12</v>
      </c>
      <c r="O51" s="66">
        <v>13</v>
      </c>
      <c r="P51" s="66">
        <v>14</v>
      </c>
      <c r="Q51" s="66">
        <v>15</v>
      </c>
      <c r="R51" s="66">
        <v>16</v>
      </c>
      <c r="S51" s="66">
        <v>17</v>
      </c>
      <c r="T51" s="66">
        <v>18</v>
      </c>
      <c r="U51" s="66">
        <v>19</v>
      </c>
      <c r="V51" s="66">
        <v>20</v>
      </c>
      <c r="W51" s="66">
        <v>21</v>
      </c>
      <c r="X51" s="66">
        <v>22</v>
      </c>
      <c r="Y51" s="66">
        <v>23</v>
      </c>
      <c r="Z51" s="66">
        <v>24</v>
      </c>
      <c r="AA51" s="66">
        <v>25</v>
      </c>
      <c r="AB51" s="66">
        <v>26</v>
      </c>
      <c r="AC51" s="66">
        <v>27</v>
      </c>
      <c r="AD51" s="66">
        <v>28</v>
      </c>
      <c r="AE51" s="66">
        <v>29</v>
      </c>
      <c r="AF51" s="66">
        <v>30</v>
      </c>
      <c r="AG51" s="66">
        <v>31</v>
      </c>
      <c r="AH51" s="67" t="s">
        <v>22</v>
      </c>
    </row>
    <row r="52" spans="2:34" x14ac:dyDescent="0.2">
      <c r="B52" s="68" t="s">
        <v>44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69"/>
      <c r="AH52" s="69">
        <f t="shared" ref="AH52" si="6">SUM(C52:AG52)</f>
        <v>0</v>
      </c>
    </row>
    <row r="54" spans="2:34" x14ac:dyDescent="0.2">
      <c r="B54" s="66" t="s">
        <v>9</v>
      </c>
      <c r="C54" s="66">
        <v>1</v>
      </c>
      <c r="D54" s="66">
        <v>2</v>
      </c>
      <c r="E54" s="66">
        <v>3</v>
      </c>
      <c r="F54" s="66">
        <v>4</v>
      </c>
      <c r="G54" s="66">
        <v>5</v>
      </c>
      <c r="H54" s="66">
        <v>6</v>
      </c>
      <c r="I54" s="66">
        <v>7</v>
      </c>
      <c r="J54" s="66">
        <v>8</v>
      </c>
      <c r="K54" s="66">
        <v>9</v>
      </c>
      <c r="L54" s="66">
        <v>10</v>
      </c>
      <c r="M54" s="66">
        <v>11</v>
      </c>
      <c r="N54" s="66">
        <v>12</v>
      </c>
      <c r="O54" s="66">
        <v>13</v>
      </c>
      <c r="P54" s="66">
        <v>14</v>
      </c>
      <c r="Q54" s="66">
        <v>15</v>
      </c>
      <c r="R54" s="66">
        <v>16</v>
      </c>
      <c r="S54" s="66">
        <v>17</v>
      </c>
      <c r="T54" s="66">
        <v>18</v>
      </c>
      <c r="U54" s="66">
        <v>19</v>
      </c>
      <c r="V54" s="66">
        <v>20</v>
      </c>
      <c r="W54" s="66">
        <v>21</v>
      </c>
      <c r="X54" s="66">
        <v>22</v>
      </c>
      <c r="Y54" s="66">
        <v>23</v>
      </c>
      <c r="Z54" s="66">
        <v>24</v>
      </c>
      <c r="AA54" s="66">
        <v>25</v>
      </c>
      <c r="AB54" s="66">
        <v>26</v>
      </c>
      <c r="AC54" s="66">
        <v>27</v>
      </c>
      <c r="AD54" s="66">
        <v>28</v>
      </c>
      <c r="AE54" s="66">
        <v>29</v>
      </c>
      <c r="AF54" s="66">
        <v>30</v>
      </c>
      <c r="AG54" s="66">
        <v>31</v>
      </c>
      <c r="AH54" s="67" t="s">
        <v>22</v>
      </c>
    </row>
    <row r="55" spans="2:34" x14ac:dyDescent="0.2">
      <c r="B55" s="68" t="s">
        <v>44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69">
        <f t="shared" ref="AH55" si="7">SUM(C55:AG55)</f>
        <v>0</v>
      </c>
    </row>
    <row r="57" spans="2:34" x14ac:dyDescent="0.2">
      <c r="B57" s="66" t="s">
        <v>10</v>
      </c>
      <c r="C57" s="66">
        <v>1</v>
      </c>
      <c r="D57" s="66">
        <v>2</v>
      </c>
      <c r="E57" s="66">
        <v>3</v>
      </c>
      <c r="F57" s="66">
        <v>4</v>
      </c>
      <c r="G57" s="66">
        <v>5</v>
      </c>
      <c r="H57" s="66">
        <v>6</v>
      </c>
      <c r="I57" s="66">
        <v>7</v>
      </c>
      <c r="J57" s="66">
        <v>8</v>
      </c>
      <c r="K57" s="66">
        <v>9</v>
      </c>
      <c r="L57" s="66">
        <v>10</v>
      </c>
      <c r="M57" s="66">
        <v>11</v>
      </c>
      <c r="N57" s="66">
        <v>12</v>
      </c>
      <c r="O57" s="66">
        <v>13</v>
      </c>
      <c r="P57" s="66">
        <v>14</v>
      </c>
      <c r="Q57" s="66">
        <v>15</v>
      </c>
      <c r="R57" s="66">
        <v>16</v>
      </c>
      <c r="S57" s="66">
        <v>17</v>
      </c>
      <c r="T57" s="66">
        <v>18</v>
      </c>
      <c r="U57" s="66">
        <v>19</v>
      </c>
      <c r="V57" s="66">
        <v>20</v>
      </c>
      <c r="W57" s="66">
        <v>21</v>
      </c>
      <c r="X57" s="66">
        <v>22</v>
      </c>
      <c r="Y57" s="66">
        <v>23</v>
      </c>
      <c r="Z57" s="66">
        <v>24</v>
      </c>
      <c r="AA57" s="66">
        <v>25</v>
      </c>
      <c r="AB57" s="66">
        <v>26</v>
      </c>
      <c r="AC57" s="66">
        <v>27</v>
      </c>
      <c r="AD57" s="66">
        <v>28</v>
      </c>
      <c r="AE57" s="66">
        <v>29</v>
      </c>
      <c r="AF57" s="66">
        <v>30</v>
      </c>
      <c r="AG57" s="66">
        <v>31</v>
      </c>
      <c r="AH57" s="67" t="s">
        <v>22</v>
      </c>
    </row>
    <row r="58" spans="2:34" x14ac:dyDescent="0.2">
      <c r="B58" s="68" t="s">
        <v>44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69"/>
      <c r="AH58" s="69">
        <f t="shared" ref="AH58" si="8">SUM(C58:AG58)</f>
        <v>0</v>
      </c>
    </row>
    <row r="60" spans="2:34" x14ac:dyDescent="0.2">
      <c r="B60" s="66" t="s">
        <v>11</v>
      </c>
      <c r="C60" s="66">
        <v>1</v>
      </c>
      <c r="D60" s="66">
        <v>2</v>
      </c>
      <c r="E60" s="66">
        <v>3</v>
      </c>
      <c r="F60" s="66">
        <v>4</v>
      </c>
      <c r="G60" s="66">
        <v>5</v>
      </c>
      <c r="H60" s="66">
        <v>6</v>
      </c>
      <c r="I60" s="66">
        <v>7</v>
      </c>
      <c r="J60" s="66">
        <v>8</v>
      </c>
      <c r="K60" s="66">
        <v>9</v>
      </c>
      <c r="L60" s="66">
        <v>10</v>
      </c>
      <c r="M60" s="66">
        <v>11</v>
      </c>
      <c r="N60" s="66">
        <v>12</v>
      </c>
      <c r="O60" s="66">
        <v>13</v>
      </c>
      <c r="P60" s="66">
        <v>14</v>
      </c>
      <c r="Q60" s="66">
        <v>15</v>
      </c>
      <c r="R60" s="66">
        <v>16</v>
      </c>
      <c r="S60" s="66">
        <v>17</v>
      </c>
      <c r="T60" s="66">
        <v>18</v>
      </c>
      <c r="U60" s="66">
        <v>19</v>
      </c>
      <c r="V60" s="66">
        <v>20</v>
      </c>
      <c r="W60" s="66">
        <v>21</v>
      </c>
      <c r="X60" s="66">
        <v>22</v>
      </c>
      <c r="Y60" s="66">
        <v>23</v>
      </c>
      <c r="Z60" s="66">
        <v>24</v>
      </c>
      <c r="AA60" s="66">
        <v>25</v>
      </c>
      <c r="AB60" s="66">
        <v>26</v>
      </c>
      <c r="AC60" s="66">
        <v>27</v>
      </c>
      <c r="AD60" s="66">
        <v>28</v>
      </c>
      <c r="AE60" s="66">
        <v>29</v>
      </c>
      <c r="AF60" s="66">
        <v>30</v>
      </c>
      <c r="AG60" s="66">
        <v>31</v>
      </c>
      <c r="AH60" s="67" t="s">
        <v>22</v>
      </c>
    </row>
    <row r="61" spans="2:34" x14ac:dyDescent="0.2">
      <c r="B61" s="68" t="s">
        <v>44</v>
      </c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69">
        <f t="shared" ref="AH61" si="9">SUM(C61:AG61)</f>
        <v>0</v>
      </c>
    </row>
    <row r="62" spans="2:34" x14ac:dyDescent="0.2">
      <c r="B62" s="34"/>
      <c r="C62" s="34"/>
      <c r="D62" s="34"/>
    </row>
    <row r="63" spans="2:34" x14ac:dyDescent="0.2">
      <c r="B63" s="34"/>
      <c r="C63" s="34"/>
      <c r="D63" s="34"/>
    </row>
    <row r="64" spans="2:34" ht="13.5" thickBot="1" x14ac:dyDescent="0.25">
      <c r="B64" s="33"/>
      <c r="C64" s="34"/>
      <c r="D64" s="34"/>
    </row>
    <row r="65" spans="2:16" x14ac:dyDescent="0.2">
      <c r="B65" s="34" t="s">
        <v>18</v>
      </c>
      <c r="C65" s="34"/>
      <c r="D65" s="34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6"/>
    </row>
    <row r="66" spans="2:16" x14ac:dyDescent="0.2">
      <c r="B66" s="34"/>
      <c r="C66" s="34"/>
      <c r="D66" s="34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6"/>
    </row>
    <row r="67" spans="2:16" x14ac:dyDescent="0.2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6"/>
    </row>
    <row r="68" spans="2:16" ht="13.5" thickBot="1" x14ac:dyDescent="0.25">
      <c r="B68" s="33"/>
      <c r="C68" s="33"/>
      <c r="D68" s="33"/>
      <c r="E68" s="33"/>
      <c r="F68" s="33"/>
      <c r="G68" s="35"/>
      <c r="H68" s="35"/>
      <c r="I68" s="35"/>
      <c r="J68" s="35"/>
      <c r="K68" s="33"/>
      <c r="L68" s="33"/>
      <c r="M68" s="33"/>
      <c r="N68" s="33"/>
      <c r="O68" s="33"/>
      <c r="P68" s="36"/>
    </row>
    <row r="69" spans="2:16" x14ac:dyDescent="0.2">
      <c r="B69" s="35" t="s">
        <v>24</v>
      </c>
      <c r="C69" s="35"/>
      <c r="D69" s="35"/>
      <c r="E69" s="35"/>
      <c r="F69" s="35"/>
      <c r="G69" s="35"/>
      <c r="H69" s="35"/>
      <c r="I69" s="35"/>
      <c r="J69" s="35"/>
      <c r="K69" s="35" t="s">
        <v>25</v>
      </c>
      <c r="L69" s="35"/>
      <c r="M69" s="35"/>
      <c r="N69" s="35"/>
      <c r="O69" s="35"/>
      <c r="P69" s="36"/>
    </row>
    <row r="70" spans="2:16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</sheetData>
  <sheetProtection algorithmName="SHA-512" hashValue="k2afeeAsnXuEA+DwDKE2gIWNFPnXm36CGuEwfVtoFqgZXRPbt1kIp9/MWhw2afygwreTigZFBZx9Km4H9U2ofA==" saltValue="CvP5HNZH46csRNPdPiI8Pg==" spinCount="100000" sheet="1" objects="1" scenarios="1" selectLockedCells="1"/>
  <mergeCells count="37">
    <mergeCell ref="W12:X12"/>
    <mergeCell ref="C4:F4"/>
    <mergeCell ref="C6:F6"/>
    <mergeCell ref="C8:F8"/>
    <mergeCell ref="D10:F10"/>
    <mergeCell ref="J10:P10"/>
    <mergeCell ref="C12:D12"/>
    <mergeCell ref="E12:F12"/>
    <mergeCell ref="G12:H12"/>
    <mergeCell ref="I12:J12"/>
    <mergeCell ref="K12:L12"/>
    <mergeCell ref="C16:D16"/>
    <mergeCell ref="Y12:Z12"/>
    <mergeCell ref="AA12:AB12"/>
    <mergeCell ref="C13:D13"/>
    <mergeCell ref="E13:F13"/>
    <mergeCell ref="G13:H13"/>
    <mergeCell ref="I13:J13"/>
    <mergeCell ref="K13:L13"/>
    <mergeCell ref="M13:N13"/>
    <mergeCell ref="O13:P13"/>
    <mergeCell ref="Q13:R13"/>
    <mergeCell ref="M12:N12"/>
    <mergeCell ref="O12:P12"/>
    <mergeCell ref="Q12:R12"/>
    <mergeCell ref="S12:T12"/>
    <mergeCell ref="U12:V12"/>
    <mergeCell ref="S13:T13"/>
    <mergeCell ref="U13:V13"/>
    <mergeCell ref="W13:X13"/>
    <mergeCell ref="Y13:Z13"/>
    <mergeCell ref="AA13:AB13"/>
    <mergeCell ref="C17:D17"/>
    <mergeCell ref="S17:T17"/>
    <mergeCell ref="C18:D18"/>
    <mergeCell ref="C19:D19"/>
    <mergeCell ref="C20:D20"/>
  </mergeCells>
  <pageMargins left="0.22" right="0.17" top="0.66" bottom="0.35" header="0.5" footer="0.28999999999999998"/>
  <pageSetup paperSize="9" scale="70" orientation="landscape" r:id="rId1"/>
  <headerFooter alignWithMargins="0">
    <oddHeader>&amp;A</oddHeader>
    <oddFooter>&amp;F&amp;RSeite &amp;P</oddFooter>
  </headerFooter>
  <rowBreaks count="2" manualBreakCount="2">
    <brk id="24" max="16383" man="1"/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3">
    <tabColor theme="4" tint="0.39997558519241921"/>
  </sheetPr>
  <dimension ref="A1:AH72"/>
  <sheetViews>
    <sheetView topLeftCell="A28" zoomScaleNormal="100" workbookViewId="0">
      <selection activeCell="M49" sqref="M49"/>
    </sheetView>
  </sheetViews>
  <sheetFormatPr baseColWidth="10" defaultRowHeight="12.75" x14ac:dyDescent="0.2"/>
  <cols>
    <col min="1" max="1" width="11.42578125" style="31"/>
    <col min="2" max="2" width="25.7109375" customWidth="1"/>
    <col min="3" max="33" width="5.7109375" customWidth="1"/>
    <col min="34" max="34" width="10.28515625" customWidth="1"/>
  </cols>
  <sheetData>
    <row r="1" spans="1:28" s="31" customFormat="1" ht="13.5" thickBot="1" x14ac:dyDescent="0.25"/>
    <row r="2" spans="1:28" s="31" customFormat="1" ht="13.5" thickBot="1" x14ac:dyDescent="0.25">
      <c r="B2" s="45" t="s">
        <v>31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7"/>
    </row>
    <row r="3" spans="1:28" s="31" customFormat="1" ht="13.5" thickBot="1" x14ac:dyDescent="0.25"/>
    <row r="4" spans="1:28" ht="13.5" thickBot="1" x14ac:dyDescent="0.25">
      <c r="B4" s="75" t="s">
        <v>29</v>
      </c>
      <c r="C4" s="115">
        <f>Übersicht!D3</f>
        <v>0</v>
      </c>
      <c r="D4" s="115"/>
      <c r="E4" s="115"/>
      <c r="F4" s="116"/>
    </row>
    <row r="5" spans="1:28" ht="13.5" thickBot="1" x14ac:dyDescent="0.25"/>
    <row r="6" spans="1:28" ht="13.5" thickBot="1" x14ac:dyDescent="0.25">
      <c r="B6" s="76" t="s">
        <v>30</v>
      </c>
      <c r="C6" s="115">
        <f>Übersicht!D4</f>
        <v>0</v>
      </c>
      <c r="D6" s="115"/>
      <c r="E6" s="115"/>
      <c r="F6" s="116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spans="1:28" ht="13.5" thickBot="1" x14ac:dyDescent="0.25"/>
    <row r="8" spans="1:28" ht="13.5" thickBot="1" x14ac:dyDescent="0.25">
      <c r="B8" s="76" t="s">
        <v>32</v>
      </c>
      <c r="C8" s="118" t="str">
        <f>Übersicht!D5</f>
        <v>13…</v>
      </c>
      <c r="D8" s="118"/>
      <c r="E8" s="118"/>
      <c r="F8" s="119"/>
      <c r="G8" s="31"/>
      <c r="H8" s="31"/>
      <c r="I8" s="31"/>
      <c r="J8" s="31"/>
      <c r="K8" s="31"/>
      <c r="L8" s="31"/>
      <c r="M8" s="31"/>
      <c r="N8" s="31"/>
    </row>
    <row r="9" spans="1:28" s="31" customFormat="1" ht="13.5" thickBot="1" x14ac:dyDescent="0.25"/>
    <row r="10" spans="1:28" ht="13.5" thickBot="1" x14ac:dyDescent="0.25">
      <c r="B10" s="28" t="s">
        <v>41</v>
      </c>
      <c r="D10" s="120" t="s">
        <v>33</v>
      </c>
      <c r="E10" s="121"/>
      <c r="F10" s="122"/>
      <c r="J10" s="117"/>
      <c r="K10" s="117"/>
      <c r="L10" s="117"/>
      <c r="M10" s="117"/>
      <c r="N10" s="117"/>
      <c r="O10" s="117"/>
      <c r="P10" s="117"/>
      <c r="Q10" s="2"/>
      <c r="U10" s="2"/>
    </row>
    <row r="12" spans="1:28" x14ac:dyDescent="0.2">
      <c r="B12" s="48" t="str">
        <f>D10</f>
        <v>(Mitarbeiter A)</v>
      </c>
      <c r="C12" s="113" t="s">
        <v>0</v>
      </c>
      <c r="D12" s="114"/>
      <c r="E12" s="113" t="s">
        <v>1</v>
      </c>
      <c r="F12" s="114"/>
      <c r="G12" s="113" t="s">
        <v>2</v>
      </c>
      <c r="H12" s="114"/>
      <c r="I12" s="113" t="s">
        <v>3</v>
      </c>
      <c r="J12" s="114"/>
      <c r="K12" s="113" t="s">
        <v>4</v>
      </c>
      <c r="L12" s="114"/>
      <c r="M12" s="113" t="s">
        <v>5</v>
      </c>
      <c r="N12" s="114"/>
      <c r="O12" s="113" t="s">
        <v>6</v>
      </c>
      <c r="P12" s="114"/>
      <c r="Q12" s="113" t="s">
        <v>7</v>
      </c>
      <c r="R12" s="114"/>
      <c r="S12" s="113" t="s">
        <v>8</v>
      </c>
      <c r="T12" s="114"/>
      <c r="U12" s="113" t="s">
        <v>9</v>
      </c>
      <c r="V12" s="114"/>
      <c r="W12" s="113" t="s">
        <v>10</v>
      </c>
      <c r="X12" s="114"/>
      <c r="Y12" s="113" t="s">
        <v>11</v>
      </c>
      <c r="Z12" s="114"/>
      <c r="AA12" s="108" t="s">
        <v>21</v>
      </c>
      <c r="AB12" s="109"/>
    </row>
    <row r="13" spans="1:28" x14ac:dyDescent="0.2">
      <c r="B13" s="60" t="s">
        <v>37</v>
      </c>
      <c r="C13" s="111">
        <f>$AH28</f>
        <v>0</v>
      </c>
      <c r="D13" s="112"/>
      <c r="E13" s="111">
        <f>$AH31</f>
        <v>0</v>
      </c>
      <c r="F13" s="112"/>
      <c r="G13" s="111">
        <f>$AH34</f>
        <v>0</v>
      </c>
      <c r="H13" s="112"/>
      <c r="I13" s="111">
        <f>$AH37</f>
        <v>0</v>
      </c>
      <c r="J13" s="112"/>
      <c r="K13" s="111">
        <f>$AH40</f>
        <v>0</v>
      </c>
      <c r="L13" s="112"/>
      <c r="M13" s="111">
        <f>$AH43</f>
        <v>0</v>
      </c>
      <c r="N13" s="112"/>
      <c r="O13" s="111">
        <f>$AH46</f>
        <v>0</v>
      </c>
      <c r="P13" s="112"/>
      <c r="Q13" s="111">
        <f>$AH49</f>
        <v>0</v>
      </c>
      <c r="R13" s="112"/>
      <c r="S13" s="111">
        <f>$AH52</f>
        <v>0</v>
      </c>
      <c r="T13" s="112"/>
      <c r="U13" s="111">
        <f>$AH55</f>
        <v>0</v>
      </c>
      <c r="V13" s="112"/>
      <c r="W13" s="111">
        <f>$AH58</f>
        <v>0</v>
      </c>
      <c r="X13" s="112"/>
      <c r="Y13" s="111">
        <f>$AH61</f>
        <v>0</v>
      </c>
      <c r="Z13" s="112"/>
      <c r="AA13" s="110">
        <f>SUM(C13:Z13)</f>
        <v>0</v>
      </c>
      <c r="AB13" s="110"/>
    </row>
    <row r="14" spans="1:28" x14ac:dyDescent="0.2">
      <c r="C14" s="1"/>
      <c r="D14" s="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8"/>
      <c r="AB14" s="7"/>
    </row>
    <row r="15" spans="1:28" s="19" customFormat="1" ht="13.5" thickBot="1" x14ac:dyDescent="0.25">
      <c r="A15" s="31"/>
      <c r="C15" s="20"/>
      <c r="D15" s="21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3"/>
      <c r="AB15" s="22"/>
    </row>
    <row r="16" spans="1:28" ht="13.5" thickBot="1" x14ac:dyDescent="0.25">
      <c r="B16" s="61" t="s">
        <v>12</v>
      </c>
      <c r="C16" s="102">
        <f>S17</f>
        <v>40</v>
      </c>
      <c r="D16" s="103"/>
      <c r="E16" s="1"/>
      <c r="F16" s="1"/>
      <c r="G16" s="1"/>
      <c r="H16" s="16"/>
      <c r="Z16" s="1"/>
    </row>
    <row r="17" spans="2:34" ht="13.5" thickBot="1" x14ac:dyDescent="0.25">
      <c r="B17" s="62" t="s">
        <v>39</v>
      </c>
      <c r="C17" s="104">
        <f>C16*52</f>
        <v>2080</v>
      </c>
      <c r="D17" s="105"/>
      <c r="H17" s="17"/>
      <c r="I17" s="16" t="s">
        <v>23</v>
      </c>
      <c r="K17" s="1"/>
      <c r="L17" s="1"/>
      <c r="M17" s="1"/>
      <c r="N17" s="1"/>
      <c r="O17" s="1"/>
      <c r="P17" s="1"/>
      <c r="Q17" s="1"/>
      <c r="R17" s="1"/>
      <c r="S17" s="106">
        <v>40</v>
      </c>
      <c r="T17" s="107"/>
      <c r="U17" s="1"/>
      <c r="V17" s="1"/>
      <c r="W17" s="1"/>
      <c r="X17" s="1"/>
      <c r="Y17" s="1"/>
    </row>
    <row r="18" spans="2:34" ht="13.5" thickBot="1" x14ac:dyDescent="0.25">
      <c r="B18" s="63" t="s">
        <v>40</v>
      </c>
      <c r="C18" s="100"/>
      <c r="D18" s="101"/>
      <c r="G18" s="37"/>
      <c r="I18" s="17"/>
    </row>
    <row r="19" spans="2:34" x14ac:dyDescent="0.2">
      <c r="B19" s="64" t="s">
        <v>13</v>
      </c>
      <c r="C19" s="96">
        <f>C18/C17</f>
        <v>0</v>
      </c>
      <c r="D19" s="97"/>
    </row>
    <row r="20" spans="2:34" ht="13.5" thickBot="1" x14ac:dyDescent="0.25">
      <c r="B20" s="65" t="s">
        <v>14</v>
      </c>
      <c r="C20" s="98">
        <f>C19*AA13</f>
        <v>0</v>
      </c>
      <c r="D20" s="99"/>
    </row>
    <row r="21" spans="2:34" x14ac:dyDescent="0.2">
      <c r="B21" s="12"/>
      <c r="C21" s="13"/>
      <c r="D21" s="13"/>
    </row>
    <row r="22" spans="2:34" x14ac:dyDescent="0.2">
      <c r="B22" s="59" t="s">
        <v>38</v>
      </c>
    </row>
    <row r="23" spans="2:34" x14ac:dyDescent="0.2">
      <c r="B23" s="31" t="s">
        <v>42</v>
      </c>
    </row>
    <row r="24" spans="2:34" s="31" customFormat="1" ht="14.25" x14ac:dyDescent="0.2">
      <c r="B24" s="15"/>
    </row>
    <row r="25" spans="2:34" x14ac:dyDescent="0.2">
      <c r="J25" s="2" t="s">
        <v>20</v>
      </c>
    </row>
    <row r="27" spans="2:34" ht="12.75" customHeight="1" x14ac:dyDescent="0.2">
      <c r="B27" s="66" t="s">
        <v>0</v>
      </c>
      <c r="C27" s="66">
        <v>1</v>
      </c>
      <c r="D27" s="66">
        <v>2</v>
      </c>
      <c r="E27" s="66">
        <v>3</v>
      </c>
      <c r="F27" s="66">
        <v>4</v>
      </c>
      <c r="G27" s="66">
        <v>5</v>
      </c>
      <c r="H27" s="66">
        <v>6</v>
      </c>
      <c r="I27" s="66">
        <v>7</v>
      </c>
      <c r="J27" s="66">
        <v>8</v>
      </c>
      <c r="K27" s="66">
        <v>9</v>
      </c>
      <c r="L27" s="66">
        <v>10</v>
      </c>
      <c r="M27" s="66">
        <v>11</v>
      </c>
      <c r="N27" s="66">
        <v>12</v>
      </c>
      <c r="O27" s="66">
        <v>13</v>
      </c>
      <c r="P27" s="66">
        <v>14</v>
      </c>
      <c r="Q27" s="66">
        <v>15</v>
      </c>
      <c r="R27" s="66">
        <v>16</v>
      </c>
      <c r="S27" s="66">
        <v>17</v>
      </c>
      <c r="T27" s="66">
        <v>18</v>
      </c>
      <c r="U27" s="66">
        <v>19</v>
      </c>
      <c r="V27" s="66">
        <v>20</v>
      </c>
      <c r="W27" s="66">
        <v>21</v>
      </c>
      <c r="X27" s="66">
        <v>22</v>
      </c>
      <c r="Y27" s="66">
        <v>23</v>
      </c>
      <c r="Z27" s="66">
        <v>24</v>
      </c>
      <c r="AA27" s="66">
        <v>25</v>
      </c>
      <c r="AB27" s="66">
        <v>26</v>
      </c>
      <c r="AC27" s="66">
        <v>27</v>
      </c>
      <c r="AD27" s="66">
        <v>28</v>
      </c>
      <c r="AE27" s="66">
        <v>29</v>
      </c>
      <c r="AF27" s="66">
        <v>30</v>
      </c>
      <c r="AG27" s="66">
        <v>31</v>
      </c>
      <c r="AH27" s="67" t="s">
        <v>22</v>
      </c>
    </row>
    <row r="28" spans="2:34" ht="12.75" customHeight="1" x14ac:dyDescent="0.2">
      <c r="B28" s="68" t="s">
        <v>43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69">
        <f>SUM(C28:AG28)</f>
        <v>0</v>
      </c>
    </row>
    <row r="29" spans="2:34" s="18" customFormat="1" ht="12.75" customHeight="1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</row>
    <row r="30" spans="2:34" ht="12.75" customHeight="1" x14ac:dyDescent="0.2">
      <c r="B30" s="66" t="s">
        <v>1</v>
      </c>
      <c r="C30" s="66">
        <v>1</v>
      </c>
      <c r="D30" s="66">
        <v>2</v>
      </c>
      <c r="E30" s="66">
        <v>3</v>
      </c>
      <c r="F30" s="66">
        <v>4</v>
      </c>
      <c r="G30" s="66">
        <v>5</v>
      </c>
      <c r="H30" s="66">
        <v>6</v>
      </c>
      <c r="I30" s="66">
        <v>7</v>
      </c>
      <c r="J30" s="66">
        <v>8</v>
      </c>
      <c r="K30" s="66">
        <v>9</v>
      </c>
      <c r="L30" s="66">
        <v>10</v>
      </c>
      <c r="M30" s="66">
        <v>11</v>
      </c>
      <c r="N30" s="66">
        <v>12</v>
      </c>
      <c r="O30" s="66">
        <v>13</v>
      </c>
      <c r="P30" s="66">
        <v>14</v>
      </c>
      <c r="Q30" s="66">
        <v>15</v>
      </c>
      <c r="R30" s="66">
        <v>16</v>
      </c>
      <c r="S30" s="66">
        <v>17</v>
      </c>
      <c r="T30" s="66">
        <v>18</v>
      </c>
      <c r="U30" s="66">
        <v>19</v>
      </c>
      <c r="V30" s="66">
        <v>20</v>
      </c>
      <c r="W30" s="66">
        <v>21</v>
      </c>
      <c r="X30" s="66">
        <v>22</v>
      </c>
      <c r="Y30" s="66">
        <v>23</v>
      </c>
      <c r="Z30" s="66">
        <v>24</v>
      </c>
      <c r="AA30" s="66">
        <v>25</v>
      </c>
      <c r="AB30" s="66">
        <v>26</v>
      </c>
      <c r="AC30" s="66">
        <v>27</v>
      </c>
      <c r="AD30" s="66">
        <v>28</v>
      </c>
      <c r="AE30" s="66">
        <v>29</v>
      </c>
      <c r="AF30" s="66">
        <v>30</v>
      </c>
      <c r="AG30" s="66">
        <v>31</v>
      </c>
      <c r="AH30" s="67" t="s">
        <v>22</v>
      </c>
    </row>
    <row r="31" spans="2:34" ht="12.75" customHeight="1" x14ac:dyDescent="0.2">
      <c r="B31" s="68" t="s">
        <v>43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69"/>
      <c r="AG31" s="69"/>
      <c r="AH31" s="69">
        <f>SUM(C31:AG31)</f>
        <v>0</v>
      </c>
    </row>
    <row r="32" spans="2:34" s="18" customFormat="1" ht="12.75" customHeight="1" x14ac:dyDescent="0.2"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5"/>
    </row>
    <row r="33" spans="1:34" ht="12.75" customHeight="1" x14ac:dyDescent="0.2">
      <c r="B33" s="66" t="s">
        <v>2</v>
      </c>
      <c r="C33" s="66">
        <v>1</v>
      </c>
      <c r="D33" s="66">
        <v>2</v>
      </c>
      <c r="E33" s="66">
        <v>3</v>
      </c>
      <c r="F33" s="66">
        <v>4</v>
      </c>
      <c r="G33" s="66">
        <v>5</v>
      </c>
      <c r="H33" s="66">
        <v>6</v>
      </c>
      <c r="I33" s="66">
        <v>7</v>
      </c>
      <c r="J33" s="66">
        <v>8</v>
      </c>
      <c r="K33" s="66">
        <v>9</v>
      </c>
      <c r="L33" s="66">
        <v>10</v>
      </c>
      <c r="M33" s="66">
        <v>11</v>
      </c>
      <c r="N33" s="66">
        <v>12</v>
      </c>
      <c r="O33" s="66">
        <v>13</v>
      </c>
      <c r="P33" s="66">
        <v>14</v>
      </c>
      <c r="Q33" s="66">
        <v>15</v>
      </c>
      <c r="R33" s="66">
        <v>16</v>
      </c>
      <c r="S33" s="66">
        <v>17</v>
      </c>
      <c r="T33" s="66">
        <v>18</v>
      </c>
      <c r="U33" s="66">
        <v>19</v>
      </c>
      <c r="V33" s="66">
        <v>20</v>
      </c>
      <c r="W33" s="66">
        <v>21</v>
      </c>
      <c r="X33" s="66">
        <v>22</v>
      </c>
      <c r="Y33" s="66">
        <v>23</v>
      </c>
      <c r="Z33" s="66">
        <v>24</v>
      </c>
      <c r="AA33" s="66">
        <v>25</v>
      </c>
      <c r="AB33" s="66">
        <v>26</v>
      </c>
      <c r="AC33" s="66">
        <v>27</v>
      </c>
      <c r="AD33" s="66">
        <v>28</v>
      </c>
      <c r="AE33" s="66">
        <v>29</v>
      </c>
      <c r="AF33" s="66">
        <v>30</v>
      </c>
      <c r="AG33" s="66">
        <v>31</v>
      </c>
      <c r="AH33" s="67" t="s">
        <v>22</v>
      </c>
    </row>
    <row r="34" spans="1:34" s="24" customFormat="1" ht="12.75" customHeight="1" x14ac:dyDescent="0.2">
      <c r="A34" s="31"/>
      <c r="B34" s="68" t="s">
        <v>44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69">
        <f t="shared" ref="AH34" si="0">SUM(C34:AG34)</f>
        <v>0</v>
      </c>
    </row>
    <row r="35" spans="1:34" s="18" customFormat="1" ht="12.75" customHeight="1" x14ac:dyDescent="0.2">
      <c r="B35" s="82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83"/>
      <c r="AG35" s="26"/>
      <c r="AH35" s="26"/>
    </row>
    <row r="36" spans="1:34" ht="12.75" customHeight="1" x14ac:dyDescent="0.2">
      <c r="B36" s="66" t="s">
        <v>3</v>
      </c>
      <c r="C36" s="66">
        <v>1</v>
      </c>
      <c r="D36" s="66">
        <v>2</v>
      </c>
      <c r="E36" s="66">
        <v>3</v>
      </c>
      <c r="F36" s="66">
        <v>4</v>
      </c>
      <c r="G36" s="66">
        <v>5</v>
      </c>
      <c r="H36" s="66">
        <v>6</v>
      </c>
      <c r="I36" s="66">
        <v>7</v>
      </c>
      <c r="J36" s="66">
        <v>8</v>
      </c>
      <c r="K36" s="66">
        <v>9</v>
      </c>
      <c r="L36" s="66">
        <v>10</v>
      </c>
      <c r="M36" s="66">
        <v>11</v>
      </c>
      <c r="N36" s="66">
        <v>12</v>
      </c>
      <c r="O36" s="66">
        <v>13</v>
      </c>
      <c r="P36" s="66">
        <v>14</v>
      </c>
      <c r="Q36" s="66">
        <v>15</v>
      </c>
      <c r="R36" s="66">
        <v>16</v>
      </c>
      <c r="S36" s="66">
        <v>17</v>
      </c>
      <c r="T36" s="66">
        <v>18</v>
      </c>
      <c r="U36" s="66">
        <v>19</v>
      </c>
      <c r="V36" s="66">
        <v>20</v>
      </c>
      <c r="W36" s="66">
        <v>21</v>
      </c>
      <c r="X36" s="66">
        <v>22</v>
      </c>
      <c r="Y36" s="66">
        <v>23</v>
      </c>
      <c r="Z36" s="66">
        <v>24</v>
      </c>
      <c r="AA36" s="66">
        <v>25</v>
      </c>
      <c r="AB36" s="66">
        <v>26</v>
      </c>
      <c r="AC36" s="66">
        <v>27</v>
      </c>
      <c r="AD36" s="66">
        <v>28</v>
      </c>
      <c r="AE36" s="66">
        <v>29</v>
      </c>
      <c r="AF36" s="66">
        <v>30</v>
      </c>
      <c r="AG36" s="66">
        <v>31</v>
      </c>
      <c r="AH36" s="67" t="s">
        <v>22</v>
      </c>
    </row>
    <row r="37" spans="1:34" ht="12.75" customHeight="1" x14ac:dyDescent="0.2">
      <c r="B37" s="68" t="s">
        <v>44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69"/>
      <c r="AH37" s="69">
        <f t="shared" ref="AH37" si="1">SUM(C37:AG37)</f>
        <v>0</v>
      </c>
    </row>
    <row r="38" spans="1:34" s="18" customFormat="1" ht="12.75" customHeight="1" x14ac:dyDescent="0.2">
      <c r="B38" s="82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</row>
    <row r="39" spans="1:34" ht="12.75" customHeight="1" x14ac:dyDescent="0.2">
      <c r="B39" s="66" t="s">
        <v>4</v>
      </c>
      <c r="C39" s="66">
        <v>1</v>
      </c>
      <c r="D39" s="66">
        <v>2</v>
      </c>
      <c r="E39" s="66">
        <v>3</v>
      </c>
      <c r="F39" s="66">
        <v>4</v>
      </c>
      <c r="G39" s="66">
        <v>5</v>
      </c>
      <c r="H39" s="66">
        <v>6</v>
      </c>
      <c r="I39" s="66">
        <v>7</v>
      </c>
      <c r="J39" s="66">
        <v>8</v>
      </c>
      <c r="K39" s="66">
        <v>9</v>
      </c>
      <c r="L39" s="66">
        <v>10</v>
      </c>
      <c r="M39" s="66">
        <v>11</v>
      </c>
      <c r="N39" s="66">
        <v>12</v>
      </c>
      <c r="O39" s="66">
        <v>13</v>
      </c>
      <c r="P39" s="66">
        <v>14</v>
      </c>
      <c r="Q39" s="66">
        <v>15</v>
      </c>
      <c r="R39" s="66">
        <v>16</v>
      </c>
      <c r="S39" s="66">
        <v>17</v>
      </c>
      <c r="T39" s="66">
        <v>18</v>
      </c>
      <c r="U39" s="66">
        <v>19</v>
      </c>
      <c r="V39" s="66">
        <v>20</v>
      </c>
      <c r="W39" s="66">
        <v>21</v>
      </c>
      <c r="X39" s="66">
        <v>22</v>
      </c>
      <c r="Y39" s="66">
        <v>23</v>
      </c>
      <c r="Z39" s="66">
        <v>24</v>
      </c>
      <c r="AA39" s="66">
        <v>25</v>
      </c>
      <c r="AB39" s="66">
        <v>26</v>
      </c>
      <c r="AC39" s="66">
        <v>27</v>
      </c>
      <c r="AD39" s="66">
        <v>28</v>
      </c>
      <c r="AE39" s="66">
        <v>29</v>
      </c>
      <c r="AF39" s="66">
        <v>30</v>
      </c>
      <c r="AG39" s="66">
        <v>31</v>
      </c>
      <c r="AH39" s="67" t="s">
        <v>22</v>
      </c>
    </row>
    <row r="40" spans="1:34" ht="12.75" customHeight="1" x14ac:dyDescent="0.2">
      <c r="B40" s="68" t="s">
        <v>44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69">
        <f t="shared" ref="AH40" si="2">SUM(C40:AG40)</f>
        <v>0</v>
      </c>
    </row>
    <row r="41" spans="1:34" s="18" customFormat="1" ht="12.75" customHeight="1" x14ac:dyDescent="0.2">
      <c r="B41" s="8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1:34" ht="12.75" customHeight="1" x14ac:dyDescent="0.2">
      <c r="B42" s="66" t="s">
        <v>5</v>
      </c>
      <c r="C42" s="66">
        <v>1</v>
      </c>
      <c r="D42" s="66">
        <v>2</v>
      </c>
      <c r="E42" s="66">
        <v>3</v>
      </c>
      <c r="F42" s="66">
        <v>4</v>
      </c>
      <c r="G42" s="66">
        <v>5</v>
      </c>
      <c r="H42" s="66">
        <v>6</v>
      </c>
      <c r="I42" s="66">
        <v>7</v>
      </c>
      <c r="J42" s="66">
        <v>8</v>
      </c>
      <c r="K42" s="66">
        <v>9</v>
      </c>
      <c r="L42" s="66">
        <v>10</v>
      </c>
      <c r="M42" s="66">
        <v>11</v>
      </c>
      <c r="N42" s="66">
        <v>12</v>
      </c>
      <c r="O42" s="66">
        <v>13</v>
      </c>
      <c r="P42" s="66">
        <v>14</v>
      </c>
      <c r="Q42" s="66">
        <v>15</v>
      </c>
      <c r="R42" s="66">
        <v>16</v>
      </c>
      <c r="S42" s="66">
        <v>17</v>
      </c>
      <c r="T42" s="66">
        <v>18</v>
      </c>
      <c r="U42" s="66">
        <v>19</v>
      </c>
      <c r="V42" s="66">
        <v>20</v>
      </c>
      <c r="W42" s="66">
        <v>21</v>
      </c>
      <c r="X42" s="66">
        <v>22</v>
      </c>
      <c r="Y42" s="66">
        <v>23</v>
      </c>
      <c r="Z42" s="66">
        <v>24</v>
      </c>
      <c r="AA42" s="66">
        <v>25</v>
      </c>
      <c r="AB42" s="66">
        <v>26</v>
      </c>
      <c r="AC42" s="66">
        <v>27</v>
      </c>
      <c r="AD42" s="66">
        <v>28</v>
      </c>
      <c r="AE42" s="66">
        <v>29</v>
      </c>
      <c r="AF42" s="66">
        <v>30</v>
      </c>
      <c r="AG42" s="66">
        <v>31</v>
      </c>
      <c r="AH42" s="67" t="s">
        <v>22</v>
      </c>
    </row>
    <row r="43" spans="1:34" ht="12.75" customHeight="1" x14ac:dyDescent="0.2">
      <c r="B43" s="68" t="s">
        <v>44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69"/>
      <c r="AH43" s="69">
        <f t="shared" ref="AH43" si="3">SUM(C43:AG43)</f>
        <v>0</v>
      </c>
    </row>
    <row r="44" spans="1:34" s="18" customFormat="1" ht="12.75" customHeight="1" x14ac:dyDescent="0.2">
      <c r="B44" s="8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1:34" ht="12.75" customHeight="1" x14ac:dyDescent="0.2">
      <c r="B45" s="66" t="s">
        <v>6</v>
      </c>
      <c r="C45" s="66">
        <v>1</v>
      </c>
      <c r="D45" s="66">
        <v>2</v>
      </c>
      <c r="E45" s="66">
        <v>3</v>
      </c>
      <c r="F45" s="66">
        <v>4</v>
      </c>
      <c r="G45" s="66">
        <v>5</v>
      </c>
      <c r="H45" s="66">
        <v>6</v>
      </c>
      <c r="I45" s="66">
        <v>7</v>
      </c>
      <c r="J45" s="66">
        <v>8</v>
      </c>
      <c r="K45" s="66">
        <v>9</v>
      </c>
      <c r="L45" s="66">
        <v>10</v>
      </c>
      <c r="M45" s="66">
        <v>11</v>
      </c>
      <c r="N45" s="66">
        <v>12</v>
      </c>
      <c r="O45" s="66">
        <v>13</v>
      </c>
      <c r="P45" s="66">
        <v>14</v>
      </c>
      <c r="Q45" s="66">
        <v>15</v>
      </c>
      <c r="R45" s="66">
        <v>16</v>
      </c>
      <c r="S45" s="66">
        <v>17</v>
      </c>
      <c r="T45" s="66">
        <v>18</v>
      </c>
      <c r="U45" s="66">
        <v>19</v>
      </c>
      <c r="V45" s="66">
        <v>20</v>
      </c>
      <c r="W45" s="66">
        <v>21</v>
      </c>
      <c r="X45" s="66">
        <v>22</v>
      </c>
      <c r="Y45" s="66">
        <v>23</v>
      </c>
      <c r="Z45" s="66">
        <v>24</v>
      </c>
      <c r="AA45" s="66">
        <v>25</v>
      </c>
      <c r="AB45" s="66">
        <v>26</v>
      </c>
      <c r="AC45" s="66">
        <v>27</v>
      </c>
      <c r="AD45" s="66">
        <v>28</v>
      </c>
      <c r="AE45" s="66">
        <v>29</v>
      </c>
      <c r="AF45" s="66">
        <v>30</v>
      </c>
      <c r="AG45" s="66">
        <v>31</v>
      </c>
      <c r="AH45" s="67" t="s">
        <v>22</v>
      </c>
    </row>
    <row r="46" spans="1:34" ht="12.75" customHeight="1" x14ac:dyDescent="0.2">
      <c r="B46" s="68" t="s">
        <v>44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69">
        <f t="shared" ref="AH46" si="4">SUM(C46:AG46)</f>
        <v>0</v>
      </c>
    </row>
    <row r="47" spans="1:34" s="18" customFormat="1" ht="12.75" customHeight="1" x14ac:dyDescent="0.2">
      <c r="B47" s="8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</row>
    <row r="48" spans="1:34" ht="12.75" customHeight="1" x14ac:dyDescent="0.2">
      <c r="B48" s="66" t="s">
        <v>7</v>
      </c>
      <c r="C48" s="66">
        <v>1</v>
      </c>
      <c r="D48" s="66">
        <v>2</v>
      </c>
      <c r="E48" s="66">
        <v>3</v>
      </c>
      <c r="F48" s="66">
        <v>4</v>
      </c>
      <c r="G48" s="66">
        <v>5</v>
      </c>
      <c r="H48" s="66">
        <v>6</v>
      </c>
      <c r="I48" s="66">
        <v>7</v>
      </c>
      <c r="J48" s="66">
        <v>8</v>
      </c>
      <c r="K48" s="66">
        <v>9</v>
      </c>
      <c r="L48" s="66">
        <v>10</v>
      </c>
      <c r="M48" s="66">
        <v>11</v>
      </c>
      <c r="N48" s="66">
        <v>12</v>
      </c>
      <c r="O48" s="66">
        <v>13</v>
      </c>
      <c r="P48" s="66">
        <v>14</v>
      </c>
      <c r="Q48" s="66">
        <v>15</v>
      </c>
      <c r="R48" s="66">
        <v>16</v>
      </c>
      <c r="S48" s="66">
        <v>17</v>
      </c>
      <c r="T48" s="66">
        <v>18</v>
      </c>
      <c r="U48" s="66">
        <v>19</v>
      </c>
      <c r="V48" s="66">
        <v>20</v>
      </c>
      <c r="W48" s="66">
        <v>21</v>
      </c>
      <c r="X48" s="66">
        <v>22</v>
      </c>
      <c r="Y48" s="66">
        <v>23</v>
      </c>
      <c r="Z48" s="66">
        <v>24</v>
      </c>
      <c r="AA48" s="66">
        <v>25</v>
      </c>
      <c r="AB48" s="66">
        <v>26</v>
      </c>
      <c r="AC48" s="66">
        <v>27</v>
      </c>
      <c r="AD48" s="66">
        <v>28</v>
      </c>
      <c r="AE48" s="66">
        <v>29</v>
      </c>
      <c r="AF48" s="66">
        <v>30</v>
      </c>
      <c r="AG48" s="66">
        <v>31</v>
      </c>
      <c r="AH48" s="67" t="s">
        <v>22</v>
      </c>
    </row>
    <row r="49" spans="2:34" ht="12.75" customHeight="1" x14ac:dyDescent="0.2">
      <c r="B49" s="68" t="s">
        <v>44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69">
        <f t="shared" ref="AH49" si="5">SUM(C49:AG49)</f>
        <v>0</v>
      </c>
    </row>
    <row r="50" spans="2:34" s="86" customFormat="1" x14ac:dyDescent="0.2">
      <c r="D50" s="87"/>
      <c r="E50" s="87"/>
      <c r="F50" s="87"/>
      <c r="G50" s="87"/>
      <c r="H50" s="87"/>
      <c r="I50" s="88"/>
      <c r="J50" s="88"/>
      <c r="K50" s="88"/>
      <c r="L50" s="88"/>
      <c r="M50" s="87"/>
      <c r="N50" s="87"/>
      <c r="O50" s="87"/>
      <c r="P50" s="87"/>
      <c r="Q50" s="87"/>
    </row>
    <row r="51" spans="2:34" s="11" customFormat="1" x14ac:dyDescent="0.2">
      <c r="B51" s="66" t="s">
        <v>8</v>
      </c>
      <c r="C51" s="66">
        <v>1</v>
      </c>
      <c r="D51" s="66">
        <v>2</v>
      </c>
      <c r="E51" s="66">
        <v>3</v>
      </c>
      <c r="F51" s="66">
        <v>4</v>
      </c>
      <c r="G51" s="66">
        <v>5</v>
      </c>
      <c r="H51" s="66">
        <v>6</v>
      </c>
      <c r="I51" s="66">
        <v>7</v>
      </c>
      <c r="J51" s="66">
        <v>8</v>
      </c>
      <c r="K51" s="66">
        <v>9</v>
      </c>
      <c r="L51" s="66">
        <v>10</v>
      </c>
      <c r="M51" s="66">
        <v>11</v>
      </c>
      <c r="N51" s="66">
        <v>12</v>
      </c>
      <c r="O51" s="66">
        <v>13</v>
      </c>
      <c r="P51" s="66">
        <v>14</v>
      </c>
      <c r="Q51" s="66">
        <v>15</v>
      </c>
      <c r="R51" s="66">
        <v>16</v>
      </c>
      <c r="S51" s="66">
        <v>17</v>
      </c>
      <c r="T51" s="66">
        <v>18</v>
      </c>
      <c r="U51" s="66">
        <v>19</v>
      </c>
      <c r="V51" s="66">
        <v>20</v>
      </c>
      <c r="W51" s="66">
        <v>21</v>
      </c>
      <c r="X51" s="66">
        <v>22</v>
      </c>
      <c r="Y51" s="66">
        <v>23</v>
      </c>
      <c r="Z51" s="66">
        <v>24</v>
      </c>
      <c r="AA51" s="66">
        <v>25</v>
      </c>
      <c r="AB51" s="66">
        <v>26</v>
      </c>
      <c r="AC51" s="66">
        <v>27</v>
      </c>
      <c r="AD51" s="66">
        <v>28</v>
      </c>
      <c r="AE51" s="66">
        <v>29</v>
      </c>
      <c r="AF51" s="66">
        <v>30</v>
      </c>
      <c r="AG51" s="66">
        <v>31</v>
      </c>
      <c r="AH51" s="67" t="s">
        <v>22</v>
      </c>
    </row>
    <row r="52" spans="2:34" x14ac:dyDescent="0.2">
      <c r="B52" s="68" t="s">
        <v>44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69"/>
      <c r="AH52" s="69">
        <f t="shared" ref="AH52" si="6">SUM(C52:AG52)</f>
        <v>0</v>
      </c>
    </row>
    <row r="53" spans="2:34" s="18" customFormat="1" x14ac:dyDescent="0.2"/>
    <row r="54" spans="2:34" x14ac:dyDescent="0.2">
      <c r="B54" s="66" t="s">
        <v>9</v>
      </c>
      <c r="C54" s="66">
        <v>1</v>
      </c>
      <c r="D54" s="66">
        <v>2</v>
      </c>
      <c r="E54" s="66">
        <v>3</v>
      </c>
      <c r="F54" s="66">
        <v>4</v>
      </c>
      <c r="G54" s="66">
        <v>5</v>
      </c>
      <c r="H54" s="66">
        <v>6</v>
      </c>
      <c r="I54" s="66">
        <v>7</v>
      </c>
      <c r="J54" s="66">
        <v>8</v>
      </c>
      <c r="K54" s="66">
        <v>9</v>
      </c>
      <c r="L54" s="66">
        <v>10</v>
      </c>
      <c r="M54" s="66">
        <v>11</v>
      </c>
      <c r="N54" s="66">
        <v>12</v>
      </c>
      <c r="O54" s="66">
        <v>13</v>
      </c>
      <c r="P54" s="66">
        <v>14</v>
      </c>
      <c r="Q54" s="66">
        <v>15</v>
      </c>
      <c r="R54" s="66">
        <v>16</v>
      </c>
      <c r="S54" s="66">
        <v>17</v>
      </c>
      <c r="T54" s="66">
        <v>18</v>
      </c>
      <c r="U54" s="66">
        <v>19</v>
      </c>
      <c r="V54" s="66">
        <v>20</v>
      </c>
      <c r="W54" s="66">
        <v>21</v>
      </c>
      <c r="X54" s="66">
        <v>22</v>
      </c>
      <c r="Y54" s="66">
        <v>23</v>
      </c>
      <c r="Z54" s="66">
        <v>24</v>
      </c>
      <c r="AA54" s="66">
        <v>25</v>
      </c>
      <c r="AB54" s="66">
        <v>26</v>
      </c>
      <c r="AC54" s="66">
        <v>27</v>
      </c>
      <c r="AD54" s="66">
        <v>28</v>
      </c>
      <c r="AE54" s="66">
        <v>29</v>
      </c>
      <c r="AF54" s="66">
        <v>30</v>
      </c>
      <c r="AG54" s="66">
        <v>31</v>
      </c>
      <c r="AH54" s="67" t="s">
        <v>22</v>
      </c>
    </row>
    <row r="55" spans="2:34" x14ac:dyDescent="0.2">
      <c r="B55" s="68" t="s">
        <v>44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69">
        <f t="shared" ref="AH55" si="7">SUM(C55:AG55)</f>
        <v>0</v>
      </c>
    </row>
    <row r="56" spans="2:34" s="18" customFormat="1" x14ac:dyDescent="0.2"/>
    <row r="57" spans="2:34" x14ac:dyDescent="0.2">
      <c r="B57" s="66" t="s">
        <v>10</v>
      </c>
      <c r="C57" s="66">
        <v>1</v>
      </c>
      <c r="D57" s="66">
        <v>2</v>
      </c>
      <c r="E57" s="66">
        <v>3</v>
      </c>
      <c r="F57" s="66">
        <v>4</v>
      </c>
      <c r="G57" s="66">
        <v>5</v>
      </c>
      <c r="H57" s="66">
        <v>6</v>
      </c>
      <c r="I57" s="66">
        <v>7</v>
      </c>
      <c r="J57" s="66">
        <v>8</v>
      </c>
      <c r="K57" s="66">
        <v>9</v>
      </c>
      <c r="L57" s="66">
        <v>10</v>
      </c>
      <c r="M57" s="66">
        <v>11</v>
      </c>
      <c r="N57" s="66">
        <v>12</v>
      </c>
      <c r="O57" s="66">
        <v>13</v>
      </c>
      <c r="P57" s="66">
        <v>14</v>
      </c>
      <c r="Q57" s="66">
        <v>15</v>
      </c>
      <c r="R57" s="66">
        <v>16</v>
      </c>
      <c r="S57" s="66">
        <v>17</v>
      </c>
      <c r="T57" s="66">
        <v>18</v>
      </c>
      <c r="U57" s="66">
        <v>19</v>
      </c>
      <c r="V57" s="66">
        <v>20</v>
      </c>
      <c r="W57" s="66">
        <v>21</v>
      </c>
      <c r="X57" s="66">
        <v>22</v>
      </c>
      <c r="Y57" s="66">
        <v>23</v>
      </c>
      <c r="Z57" s="66">
        <v>24</v>
      </c>
      <c r="AA57" s="66">
        <v>25</v>
      </c>
      <c r="AB57" s="66">
        <v>26</v>
      </c>
      <c r="AC57" s="66">
        <v>27</v>
      </c>
      <c r="AD57" s="66">
        <v>28</v>
      </c>
      <c r="AE57" s="66">
        <v>29</v>
      </c>
      <c r="AF57" s="66">
        <v>30</v>
      </c>
      <c r="AG57" s="66">
        <v>31</v>
      </c>
      <c r="AH57" s="67" t="s">
        <v>22</v>
      </c>
    </row>
    <row r="58" spans="2:34" x14ac:dyDescent="0.2">
      <c r="B58" s="68" t="s">
        <v>44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69"/>
      <c r="AH58" s="69">
        <f t="shared" ref="AH58" si="8">SUM(C58:AG58)</f>
        <v>0</v>
      </c>
    </row>
    <row r="59" spans="2:34" x14ac:dyDescent="0.2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</row>
    <row r="60" spans="2:34" x14ac:dyDescent="0.2">
      <c r="B60" s="66" t="s">
        <v>11</v>
      </c>
      <c r="C60" s="66">
        <v>1</v>
      </c>
      <c r="D60" s="66">
        <v>2</v>
      </c>
      <c r="E60" s="66">
        <v>3</v>
      </c>
      <c r="F60" s="66">
        <v>4</v>
      </c>
      <c r="G60" s="66">
        <v>5</v>
      </c>
      <c r="H60" s="66">
        <v>6</v>
      </c>
      <c r="I60" s="66">
        <v>7</v>
      </c>
      <c r="J60" s="66">
        <v>8</v>
      </c>
      <c r="K60" s="66">
        <v>9</v>
      </c>
      <c r="L60" s="66">
        <v>10</v>
      </c>
      <c r="M60" s="66">
        <v>11</v>
      </c>
      <c r="N60" s="66">
        <v>12</v>
      </c>
      <c r="O60" s="66">
        <v>13</v>
      </c>
      <c r="P60" s="66">
        <v>14</v>
      </c>
      <c r="Q60" s="66">
        <v>15</v>
      </c>
      <c r="R60" s="66">
        <v>16</v>
      </c>
      <c r="S60" s="66">
        <v>17</v>
      </c>
      <c r="T60" s="66">
        <v>18</v>
      </c>
      <c r="U60" s="66">
        <v>19</v>
      </c>
      <c r="V60" s="66">
        <v>20</v>
      </c>
      <c r="W60" s="66">
        <v>21</v>
      </c>
      <c r="X60" s="66">
        <v>22</v>
      </c>
      <c r="Y60" s="66">
        <v>23</v>
      </c>
      <c r="Z60" s="66">
        <v>24</v>
      </c>
      <c r="AA60" s="66">
        <v>25</v>
      </c>
      <c r="AB60" s="66">
        <v>26</v>
      </c>
      <c r="AC60" s="66">
        <v>27</v>
      </c>
      <c r="AD60" s="66">
        <v>28</v>
      </c>
      <c r="AE60" s="66">
        <v>29</v>
      </c>
      <c r="AF60" s="66">
        <v>30</v>
      </c>
      <c r="AG60" s="66">
        <v>31</v>
      </c>
      <c r="AH60" s="67" t="s">
        <v>22</v>
      </c>
    </row>
    <row r="61" spans="2:34" x14ac:dyDescent="0.2">
      <c r="B61" s="68" t="s">
        <v>44</v>
      </c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69">
        <f t="shared" ref="AH61" si="9">SUM(C61:AG61)</f>
        <v>0</v>
      </c>
    </row>
    <row r="62" spans="2:34" x14ac:dyDescent="0.2">
      <c r="B62" s="34"/>
      <c r="C62" s="34"/>
      <c r="D62" s="34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</row>
    <row r="63" spans="2:34" s="31" customFormat="1" x14ac:dyDescent="0.2">
      <c r="B63" s="34"/>
      <c r="C63" s="34"/>
      <c r="D63" s="34"/>
    </row>
    <row r="64" spans="2:34" s="31" customFormat="1" ht="13.5" thickBot="1" x14ac:dyDescent="0.25">
      <c r="B64" s="33"/>
      <c r="C64" s="34"/>
      <c r="D64" s="34"/>
    </row>
    <row r="65" spans="2:16" x14ac:dyDescent="0.2">
      <c r="B65" s="34" t="s">
        <v>18</v>
      </c>
      <c r="C65" s="34"/>
      <c r="D65" s="34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6"/>
    </row>
    <row r="66" spans="2:16" x14ac:dyDescent="0.2">
      <c r="B66" s="34"/>
      <c r="C66" s="34"/>
      <c r="D66" s="34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6"/>
    </row>
    <row r="67" spans="2:16" x14ac:dyDescent="0.2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6"/>
    </row>
    <row r="68" spans="2:16" ht="13.5" thickBot="1" x14ac:dyDescent="0.25">
      <c r="B68" s="33"/>
      <c r="C68" s="33"/>
      <c r="D68" s="33"/>
      <c r="E68" s="33"/>
      <c r="F68" s="33"/>
      <c r="G68" s="35"/>
      <c r="H68" s="35"/>
      <c r="I68" s="35"/>
      <c r="J68" s="35"/>
      <c r="K68" s="33"/>
      <c r="L68" s="33"/>
      <c r="M68" s="33"/>
      <c r="N68" s="33"/>
      <c r="O68" s="33"/>
      <c r="P68" s="36"/>
    </row>
    <row r="69" spans="2:16" x14ac:dyDescent="0.2">
      <c r="B69" s="35" t="s">
        <v>24</v>
      </c>
      <c r="C69" s="35"/>
      <c r="D69" s="35"/>
      <c r="E69" s="35"/>
      <c r="F69" s="35"/>
      <c r="G69" s="35"/>
      <c r="H69" s="35"/>
      <c r="I69" s="35"/>
      <c r="J69" s="35"/>
      <c r="K69" s="35" t="s">
        <v>25</v>
      </c>
      <c r="L69" s="35"/>
      <c r="M69" s="35"/>
      <c r="N69" s="35"/>
      <c r="O69" s="35"/>
      <c r="P69" s="36"/>
    </row>
    <row r="70" spans="2:16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1"/>
    </row>
    <row r="71" spans="2:16" x14ac:dyDescent="0.2"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</row>
    <row r="72" spans="2:16" x14ac:dyDescent="0.2"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</row>
  </sheetData>
  <sheetProtection algorithmName="SHA-512" hashValue="t33QrqFloTdC6VKnH27wSHR15Oe2C458+SRzhNURYsYzsVK4Wv45cik2loX1V4NGUt3xSQAigRW8QE9OJBtIhQ==" saltValue="/OF/0lN8rTwTqJcl/qMX8w==" spinCount="100000" sheet="1" objects="1" scenarios="1" selectLockedCells="1"/>
  <mergeCells count="37">
    <mergeCell ref="C4:F4"/>
    <mergeCell ref="C6:F6"/>
    <mergeCell ref="J10:P10"/>
    <mergeCell ref="O13:P13"/>
    <mergeCell ref="O12:P12"/>
    <mergeCell ref="M13:N13"/>
    <mergeCell ref="G13:H13"/>
    <mergeCell ref="G12:H12"/>
    <mergeCell ref="C8:F8"/>
    <mergeCell ref="C12:D12"/>
    <mergeCell ref="C13:D13"/>
    <mergeCell ref="E13:F13"/>
    <mergeCell ref="E12:F12"/>
    <mergeCell ref="D10:F10"/>
    <mergeCell ref="Q12:R12"/>
    <mergeCell ref="S12:T12"/>
    <mergeCell ref="U13:V13"/>
    <mergeCell ref="Q13:R13"/>
    <mergeCell ref="I13:J13"/>
    <mergeCell ref="K13:L13"/>
    <mergeCell ref="M12:N12"/>
    <mergeCell ref="I12:J12"/>
    <mergeCell ref="K12:L12"/>
    <mergeCell ref="S17:T17"/>
    <mergeCell ref="AA12:AB12"/>
    <mergeCell ref="AA13:AB13"/>
    <mergeCell ref="S13:T13"/>
    <mergeCell ref="W12:X12"/>
    <mergeCell ref="Y12:Z12"/>
    <mergeCell ref="W13:X13"/>
    <mergeCell ref="Y13:Z13"/>
    <mergeCell ref="U12:V12"/>
    <mergeCell ref="C19:D19"/>
    <mergeCell ref="C20:D20"/>
    <mergeCell ref="C18:D18"/>
    <mergeCell ref="C16:D16"/>
    <mergeCell ref="C17:D17"/>
  </mergeCells>
  <phoneticPr fontId="0" type="noConversion"/>
  <pageMargins left="0.22" right="0.17" top="0.66" bottom="0.35" header="0.5" footer="0.28999999999999998"/>
  <pageSetup paperSize="9" scale="70" orientation="landscape" r:id="rId1"/>
  <headerFooter alignWithMargins="0">
    <oddHeader>&amp;A</oddHeader>
    <oddFooter>&amp;F&amp;RSeite &amp;P</oddFooter>
  </headerFooter>
  <rowBreaks count="2" manualBreakCount="2">
    <brk id="24" max="16383" man="1"/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5E26-0668-4E03-A069-7DDFF689D0D3}">
  <sheetPr>
    <tabColor theme="4" tint="0.39997558519241921"/>
  </sheetPr>
  <dimension ref="B1:AH70"/>
  <sheetViews>
    <sheetView topLeftCell="A15" zoomScaleNormal="100" workbookViewId="0">
      <selection activeCell="C58" sqref="C58"/>
    </sheetView>
  </sheetViews>
  <sheetFormatPr baseColWidth="10" defaultRowHeight="12.75" x14ac:dyDescent="0.2"/>
  <cols>
    <col min="1" max="1" width="11.42578125" style="31"/>
    <col min="2" max="2" width="25.7109375" style="31" customWidth="1"/>
    <col min="3" max="33" width="5.7109375" style="31" customWidth="1"/>
    <col min="34" max="34" width="10.28515625" style="31" customWidth="1"/>
    <col min="35" max="16384" width="11.42578125" style="31"/>
  </cols>
  <sheetData>
    <row r="1" spans="2:28" ht="13.5" thickBot="1" x14ac:dyDescent="0.25"/>
    <row r="2" spans="2:28" ht="13.5" thickBot="1" x14ac:dyDescent="0.25">
      <c r="B2" s="45" t="s">
        <v>31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7"/>
    </row>
    <row r="3" spans="2:28" ht="13.5" thickBot="1" x14ac:dyDescent="0.25"/>
    <row r="4" spans="2:28" ht="13.5" thickBot="1" x14ac:dyDescent="0.25">
      <c r="B4" s="75" t="s">
        <v>29</v>
      </c>
      <c r="C4" s="115">
        <f>Übersicht!D3</f>
        <v>0</v>
      </c>
      <c r="D4" s="115"/>
      <c r="E4" s="115"/>
      <c r="F4" s="116"/>
    </row>
    <row r="5" spans="2:28" ht="13.5" thickBot="1" x14ac:dyDescent="0.25"/>
    <row r="6" spans="2:28" ht="13.5" thickBot="1" x14ac:dyDescent="0.25">
      <c r="B6" s="76" t="s">
        <v>30</v>
      </c>
      <c r="C6" s="115">
        <f>Übersicht!D4</f>
        <v>0</v>
      </c>
      <c r="D6" s="115"/>
      <c r="E6" s="115"/>
      <c r="F6" s="116"/>
    </row>
    <row r="7" spans="2:28" ht="13.5" thickBot="1" x14ac:dyDescent="0.25"/>
    <row r="8" spans="2:28" ht="13.5" thickBot="1" x14ac:dyDescent="0.25">
      <c r="B8" s="76" t="s">
        <v>32</v>
      </c>
      <c r="C8" s="118" t="str">
        <f>Übersicht!D5</f>
        <v>13…</v>
      </c>
      <c r="D8" s="118"/>
      <c r="E8" s="118"/>
      <c r="F8" s="119"/>
    </row>
    <row r="9" spans="2:28" ht="13.5" thickBot="1" x14ac:dyDescent="0.25"/>
    <row r="10" spans="2:28" ht="13.5" thickBot="1" x14ac:dyDescent="0.25">
      <c r="B10" s="28" t="s">
        <v>41</v>
      </c>
      <c r="D10" s="120" t="s">
        <v>45</v>
      </c>
      <c r="E10" s="121"/>
      <c r="F10" s="122"/>
      <c r="J10" s="117"/>
      <c r="K10" s="117"/>
      <c r="L10" s="117"/>
      <c r="M10" s="117"/>
      <c r="N10" s="117"/>
      <c r="O10" s="117"/>
      <c r="P10" s="117"/>
      <c r="Q10" s="2"/>
      <c r="U10" s="2"/>
    </row>
    <row r="12" spans="2:28" x14ac:dyDescent="0.2">
      <c r="B12" s="48" t="str">
        <f>D10</f>
        <v>(Mitarbeiter B)</v>
      </c>
      <c r="C12" s="113" t="s">
        <v>0</v>
      </c>
      <c r="D12" s="114"/>
      <c r="E12" s="113" t="s">
        <v>1</v>
      </c>
      <c r="F12" s="114"/>
      <c r="G12" s="113" t="s">
        <v>2</v>
      </c>
      <c r="H12" s="114"/>
      <c r="I12" s="113" t="s">
        <v>3</v>
      </c>
      <c r="J12" s="114"/>
      <c r="K12" s="113" t="s">
        <v>4</v>
      </c>
      <c r="L12" s="114"/>
      <c r="M12" s="113" t="s">
        <v>5</v>
      </c>
      <c r="N12" s="114"/>
      <c r="O12" s="113" t="s">
        <v>6</v>
      </c>
      <c r="P12" s="114"/>
      <c r="Q12" s="113" t="s">
        <v>7</v>
      </c>
      <c r="R12" s="114"/>
      <c r="S12" s="113" t="s">
        <v>8</v>
      </c>
      <c r="T12" s="114"/>
      <c r="U12" s="113" t="s">
        <v>9</v>
      </c>
      <c r="V12" s="114"/>
      <c r="W12" s="113" t="s">
        <v>10</v>
      </c>
      <c r="X12" s="114"/>
      <c r="Y12" s="113" t="s">
        <v>11</v>
      </c>
      <c r="Z12" s="114"/>
      <c r="AA12" s="108" t="s">
        <v>21</v>
      </c>
      <c r="AB12" s="109"/>
    </row>
    <row r="13" spans="2:28" x14ac:dyDescent="0.2">
      <c r="B13" s="60" t="s">
        <v>37</v>
      </c>
      <c r="C13" s="111">
        <f>$AH28</f>
        <v>0</v>
      </c>
      <c r="D13" s="112"/>
      <c r="E13" s="111">
        <f>$AH31</f>
        <v>0</v>
      </c>
      <c r="F13" s="112"/>
      <c r="G13" s="111">
        <f>$AH34</f>
        <v>0</v>
      </c>
      <c r="H13" s="112"/>
      <c r="I13" s="111">
        <f>$AH37</f>
        <v>0</v>
      </c>
      <c r="J13" s="112"/>
      <c r="K13" s="111">
        <f>$AH40</f>
        <v>0</v>
      </c>
      <c r="L13" s="112"/>
      <c r="M13" s="111">
        <f>$AH43</f>
        <v>0</v>
      </c>
      <c r="N13" s="112"/>
      <c r="O13" s="111">
        <f>$AH46</f>
        <v>0</v>
      </c>
      <c r="P13" s="112"/>
      <c r="Q13" s="111">
        <f>$AH49</f>
        <v>0</v>
      </c>
      <c r="R13" s="112"/>
      <c r="S13" s="111">
        <f>$AH52</f>
        <v>0</v>
      </c>
      <c r="T13" s="112"/>
      <c r="U13" s="111">
        <f>$AH55</f>
        <v>0</v>
      </c>
      <c r="V13" s="112"/>
      <c r="W13" s="111">
        <f>$AH58</f>
        <v>0</v>
      </c>
      <c r="X13" s="112"/>
      <c r="Y13" s="111">
        <f>$AH61</f>
        <v>0</v>
      </c>
      <c r="Z13" s="112"/>
      <c r="AA13" s="110">
        <f>SUM(C13:Z13)</f>
        <v>0</v>
      </c>
      <c r="AB13" s="110"/>
    </row>
    <row r="14" spans="2:28" x14ac:dyDescent="0.2">
      <c r="C14" s="32"/>
      <c r="D14" s="2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23"/>
      <c r="AB14" s="22"/>
    </row>
    <row r="15" spans="2:28" ht="13.5" thickBot="1" x14ac:dyDescent="0.25">
      <c r="C15" s="32"/>
      <c r="D15" s="21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23"/>
      <c r="AB15" s="22"/>
    </row>
    <row r="16" spans="2:28" ht="13.5" thickBot="1" x14ac:dyDescent="0.25">
      <c r="B16" s="61" t="s">
        <v>12</v>
      </c>
      <c r="C16" s="110">
        <f>S17</f>
        <v>40</v>
      </c>
      <c r="D16" s="123"/>
      <c r="E16" s="32"/>
      <c r="F16" s="32"/>
      <c r="G16" s="32"/>
      <c r="H16" s="16"/>
      <c r="Z16" s="32"/>
    </row>
    <row r="17" spans="2:34" ht="13.5" thickBot="1" x14ac:dyDescent="0.25">
      <c r="B17" s="62" t="s">
        <v>39</v>
      </c>
      <c r="C17" s="104">
        <f>C16*52</f>
        <v>2080</v>
      </c>
      <c r="D17" s="105"/>
      <c r="H17" s="17"/>
      <c r="I17" s="16" t="s">
        <v>23</v>
      </c>
      <c r="K17" s="32"/>
      <c r="L17" s="32"/>
      <c r="M17" s="32"/>
      <c r="N17" s="32"/>
      <c r="O17" s="32"/>
      <c r="P17" s="32"/>
      <c r="Q17" s="32"/>
      <c r="R17" s="32"/>
      <c r="S17" s="106">
        <v>40</v>
      </c>
      <c r="T17" s="107"/>
      <c r="U17" s="32"/>
      <c r="V17" s="32"/>
      <c r="W17" s="32"/>
      <c r="X17" s="32"/>
      <c r="Y17" s="32"/>
    </row>
    <row r="18" spans="2:34" ht="13.5" thickBot="1" x14ac:dyDescent="0.25">
      <c r="B18" s="63" t="s">
        <v>40</v>
      </c>
      <c r="C18" s="100"/>
      <c r="D18" s="101"/>
      <c r="G18" s="37"/>
      <c r="I18" s="17"/>
    </row>
    <row r="19" spans="2:34" x14ac:dyDescent="0.2">
      <c r="B19" s="64" t="s">
        <v>13</v>
      </c>
      <c r="C19" s="96">
        <f>C18/C17</f>
        <v>0</v>
      </c>
      <c r="D19" s="97"/>
    </row>
    <row r="20" spans="2:34" ht="13.5" thickBot="1" x14ac:dyDescent="0.25">
      <c r="B20" s="65" t="s">
        <v>14</v>
      </c>
      <c r="C20" s="98">
        <f>C19*AA13</f>
        <v>0</v>
      </c>
      <c r="D20" s="99"/>
    </row>
    <row r="21" spans="2:34" x14ac:dyDescent="0.2">
      <c r="B21" s="30"/>
      <c r="C21" s="13"/>
      <c r="D21" s="13"/>
    </row>
    <row r="22" spans="2:34" x14ac:dyDescent="0.2">
      <c r="B22" s="59" t="s">
        <v>38</v>
      </c>
    </row>
    <row r="23" spans="2:34" x14ac:dyDescent="0.2">
      <c r="B23" s="31" t="s">
        <v>42</v>
      </c>
    </row>
    <row r="24" spans="2:34" ht="14.25" x14ac:dyDescent="0.2">
      <c r="B24" s="15"/>
    </row>
    <row r="25" spans="2:34" x14ac:dyDescent="0.2">
      <c r="J25" s="2" t="s">
        <v>20</v>
      </c>
    </row>
    <row r="27" spans="2:34" ht="12.75" customHeight="1" x14ac:dyDescent="0.2">
      <c r="B27" s="66" t="s">
        <v>0</v>
      </c>
      <c r="C27" s="66">
        <v>1</v>
      </c>
      <c r="D27" s="66">
        <v>2</v>
      </c>
      <c r="E27" s="66">
        <v>3</v>
      </c>
      <c r="F27" s="66">
        <v>4</v>
      </c>
      <c r="G27" s="66">
        <v>5</v>
      </c>
      <c r="H27" s="66">
        <v>6</v>
      </c>
      <c r="I27" s="66">
        <v>7</v>
      </c>
      <c r="J27" s="66">
        <v>8</v>
      </c>
      <c r="K27" s="66">
        <v>9</v>
      </c>
      <c r="L27" s="66">
        <v>10</v>
      </c>
      <c r="M27" s="66">
        <v>11</v>
      </c>
      <c r="N27" s="66">
        <v>12</v>
      </c>
      <c r="O27" s="66">
        <v>13</v>
      </c>
      <c r="P27" s="66">
        <v>14</v>
      </c>
      <c r="Q27" s="66">
        <v>15</v>
      </c>
      <c r="R27" s="66">
        <v>16</v>
      </c>
      <c r="S27" s="66">
        <v>17</v>
      </c>
      <c r="T27" s="66">
        <v>18</v>
      </c>
      <c r="U27" s="66">
        <v>19</v>
      </c>
      <c r="V27" s="66">
        <v>20</v>
      </c>
      <c r="W27" s="66">
        <v>21</v>
      </c>
      <c r="X27" s="66">
        <v>22</v>
      </c>
      <c r="Y27" s="66">
        <v>23</v>
      </c>
      <c r="Z27" s="66">
        <v>24</v>
      </c>
      <c r="AA27" s="66">
        <v>25</v>
      </c>
      <c r="AB27" s="66">
        <v>26</v>
      </c>
      <c r="AC27" s="66">
        <v>27</v>
      </c>
      <c r="AD27" s="66">
        <v>28</v>
      </c>
      <c r="AE27" s="66">
        <v>29</v>
      </c>
      <c r="AF27" s="66">
        <v>30</v>
      </c>
      <c r="AG27" s="66">
        <v>31</v>
      </c>
      <c r="AH27" s="67" t="s">
        <v>22</v>
      </c>
    </row>
    <row r="28" spans="2:34" ht="12.75" customHeight="1" x14ac:dyDescent="0.2">
      <c r="B28" s="68" t="s">
        <v>43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69">
        <f>SUM(C28:AG28)</f>
        <v>0</v>
      </c>
    </row>
    <row r="29" spans="2:34" ht="12.75" customHeight="1" x14ac:dyDescent="0.2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25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2:34" ht="12.75" customHeight="1" x14ac:dyDescent="0.2">
      <c r="B30" s="66" t="s">
        <v>1</v>
      </c>
      <c r="C30" s="66">
        <v>1</v>
      </c>
      <c r="D30" s="66">
        <v>2</v>
      </c>
      <c r="E30" s="66">
        <v>3</v>
      </c>
      <c r="F30" s="66">
        <v>4</v>
      </c>
      <c r="G30" s="66">
        <v>5</v>
      </c>
      <c r="H30" s="66">
        <v>6</v>
      </c>
      <c r="I30" s="66">
        <v>7</v>
      </c>
      <c r="J30" s="66">
        <v>8</v>
      </c>
      <c r="K30" s="66">
        <v>9</v>
      </c>
      <c r="L30" s="66">
        <v>10</v>
      </c>
      <c r="M30" s="66">
        <v>11</v>
      </c>
      <c r="N30" s="66">
        <v>12</v>
      </c>
      <c r="O30" s="66">
        <v>13</v>
      </c>
      <c r="P30" s="66">
        <v>14</v>
      </c>
      <c r="Q30" s="66">
        <v>15</v>
      </c>
      <c r="R30" s="66">
        <v>16</v>
      </c>
      <c r="S30" s="66">
        <v>17</v>
      </c>
      <c r="T30" s="66">
        <v>18</v>
      </c>
      <c r="U30" s="66">
        <v>19</v>
      </c>
      <c r="V30" s="66">
        <v>20</v>
      </c>
      <c r="W30" s="66">
        <v>21</v>
      </c>
      <c r="X30" s="66">
        <v>22</v>
      </c>
      <c r="Y30" s="66">
        <v>23</v>
      </c>
      <c r="Z30" s="66">
        <v>24</v>
      </c>
      <c r="AA30" s="66">
        <v>25</v>
      </c>
      <c r="AB30" s="66">
        <v>26</v>
      </c>
      <c r="AC30" s="66">
        <v>27</v>
      </c>
      <c r="AD30" s="66">
        <v>28</v>
      </c>
      <c r="AE30" s="66">
        <v>29</v>
      </c>
      <c r="AF30" s="66">
        <v>30</v>
      </c>
      <c r="AG30" s="66">
        <v>31</v>
      </c>
      <c r="AH30" s="67" t="s">
        <v>22</v>
      </c>
    </row>
    <row r="31" spans="2:34" ht="12.75" customHeight="1" x14ac:dyDescent="0.2">
      <c r="B31" s="68" t="s">
        <v>43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69"/>
      <c r="AG31" s="69"/>
      <c r="AH31" s="69">
        <f>SUM(C31:AG31)</f>
        <v>0</v>
      </c>
    </row>
    <row r="32" spans="2:34" ht="12.75" customHeight="1" x14ac:dyDescent="0.2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9"/>
    </row>
    <row r="33" spans="2:34" ht="12.75" customHeight="1" x14ac:dyDescent="0.2">
      <c r="B33" s="66" t="s">
        <v>2</v>
      </c>
      <c r="C33" s="66">
        <v>1</v>
      </c>
      <c r="D33" s="66">
        <v>2</v>
      </c>
      <c r="E33" s="66">
        <v>3</v>
      </c>
      <c r="F33" s="66">
        <v>4</v>
      </c>
      <c r="G33" s="66">
        <v>5</v>
      </c>
      <c r="H33" s="66">
        <v>6</v>
      </c>
      <c r="I33" s="66">
        <v>7</v>
      </c>
      <c r="J33" s="66">
        <v>8</v>
      </c>
      <c r="K33" s="66">
        <v>9</v>
      </c>
      <c r="L33" s="66">
        <v>10</v>
      </c>
      <c r="M33" s="66">
        <v>11</v>
      </c>
      <c r="N33" s="66">
        <v>12</v>
      </c>
      <c r="O33" s="66">
        <v>13</v>
      </c>
      <c r="P33" s="66">
        <v>14</v>
      </c>
      <c r="Q33" s="66">
        <v>15</v>
      </c>
      <c r="R33" s="66">
        <v>16</v>
      </c>
      <c r="S33" s="66">
        <v>17</v>
      </c>
      <c r="T33" s="66">
        <v>18</v>
      </c>
      <c r="U33" s="66">
        <v>19</v>
      </c>
      <c r="V33" s="66">
        <v>20</v>
      </c>
      <c r="W33" s="66">
        <v>21</v>
      </c>
      <c r="X33" s="66">
        <v>22</v>
      </c>
      <c r="Y33" s="66">
        <v>23</v>
      </c>
      <c r="Z33" s="66">
        <v>24</v>
      </c>
      <c r="AA33" s="66">
        <v>25</v>
      </c>
      <c r="AB33" s="66">
        <v>26</v>
      </c>
      <c r="AC33" s="66">
        <v>27</v>
      </c>
      <c r="AD33" s="66">
        <v>28</v>
      </c>
      <c r="AE33" s="66">
        <v>29</v>
      </c>
      <c r="AF33" s="66">
        <v>30</v>
      </c>
      <c r="AG33" s="66">
        <v>31</v>
      </c>
      <c r="AH33" s="67" t="s">
        <v>22</v>
      </c>
    </row>
    <row r="34" spans="2:34" ht="12.75" customHeight="1" x14ac:dyDescent="0.2">
      <c r="B34" s="68" t="s">
        <v>44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69">
        <f t="shared" ref="AH34" si="0">SUM(C34:AG34)</f>
        <v>0</v>
      </c>
    </row>
    <row r="35" spans="2:34" s="18" customFormat="1" ht="12.75" customHeight="1" x14ac:dyDescent="0.2">
      <c r="B35" s="82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</row>
    <row r="36" spans="2:34" ht="12.75" customHeight="1" x14ac:dyDescent="0.2">
      <c r="B36" s="66" t="s">
        <v>3</v>
      </c>
      <c r="C36" s="66">
        <v>1</v>
      </c>
      <c r="D36" s="66">
        <v>2</v>
      </c>
      <c r="E36" s="66">
        <v>3</v>
      </c>
      <c r="F36" s="66">
        <v>4</v>
      </c>
      <c r="G36" s="66">
        <v>5</v>
      </c>
      <c r="H36" s="66">
        <v>6</v>
      </c>
      <c r="I36" s="66">
        <v>7</v>
      </c>
      <c r="J36" s="66">
        <v>8</v>
      </c>
      <c r="K36" s="66">
        <v>9</v>
      </c>
      <c r="L36" s="66">
        <v>10</v>
      </c>
      <c r="M36" s="66">
        <v>11</v>
      </c>
      <c r="N36" s="66">
        <v>12</v>
      </c>
      <c r="O36" s="66">
        <v>13</v>
      </c>
      <c r="P36" s="66">
        <v>14</v>
      </c>
      <c r="Q36" s="66">
        <v>15</v>
      </c>
      <c r="R36" s="66">
        <v>16</v>
      </c>
      <c r="S36" s="66">
        <v>17</v>
      </c>
      <c r="T36" s="66">
        <v>18</v>
      </c>
      <c r="U36" s="66">
        <v>19</v>
      </c>
      <c r="V36" s="66">
        <v>20</v>
      </c>
      <c r="W36" s="66">
        <v>21</v>
      </c>
      <c r="X36" s="66">
        <v>22</v>
      </c>
      <c r="Y36" s="66">
        <v>23</v>
      </c>
      <c r="Z36" s="66">
        <v>24</v>
      </c>
      <c r="AA36" s="66">
        <v>25</v>
      </c>
      <c r="AB36" s="66">
        <v>26</v>
      </c>
      <c r="AC36" s="66">
        <v>27</v>
      </c>
      <c r="AD36" s="66">
        <v>28</v>
      </c>
      <c r="AE36" s="66">
        <v>29</v>
      </c>
      <c r="AF36" s="66">
        <v>30</v>
      </c>
      <c r="AG36" s="66">
        <v>31</v>
      </c>
      <c r="AH36" s="67" t="s">
        <v>22</v>
      </c>
    </row>
    <row r="37" spans="2:34" ht="12.75" customHeight="1" x14ac:dyDescent="0.2">
      <c r="B37" s="68" t="s">
        <v>44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69"/>
      <c r="AH37" s="69">
        <f t="shared" ref="AH37" si="1">SUM(C37:AG37)</f>
        <v>0</v>
      </c>
    </row>
    <row r="38" spans="2:34" s="18" customFormat="1" ht="12.75" customHeight="1" x14ac:dyDescent="0.2">
      <c r="B38" s="82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</row>
    <row r="39" spans="2:34" ht="12.75" customHeight="1" x14ac:dyDescent="0.2">
      <c r="B39" s="66" t="s">
        <v>4</v>
      </c>
      <c r="C39" s="66">
        <v>1</v>
      </c>
      <c r="D39" s="66">
        <v>2</v>
      </c>
      <c r="E39" s="66">
        <v>3</v>
      </c>
      <c r="F39" s="66">
        <v>4</v>
      </c>
      <c r="G39" s="66">
        <v>5</v>
      </c>
      <c r="H39" s="66">
        <v>6</v>
      </c>
      <c r="I39" s="66">
        <v>7</v>
      </c>
      <c r="J39" s="66">
        <v>8</v>
      </c>
      <c r="K39" s="66">
        <v>9</v>
      </c>
      <c r="L39" s="66">
        <v>10</v>
      </c>
      <c r="M39" s="66">
        <v>11</v>
      </c>
      <c r="N39" s="66">
        <v>12</v>
      </c>
      <c r="O39" s="66">
        <v>13</v>
      </c>
      <c r="P39" s="66">
        <v>14</v>
      </c>
      <c r="Q39" s="66">
        <v>15</v>
      </c>
      <c r="R39" s="66">
        <v>16</v>
      </c>
      <c r="S39" s="66">
        <v>17</v>
      </c>
      <c r="T39" s="66">
        <v>18</v>
      </c>
      <c r="U39" s="66">
        <v>19</v>
      </c>
      <c r="V39" s="66">
        <v>20</v>
      </c>
      <c r="W39" s="66">
        <v>21</v>
      </c>
      <c r="X39" s="66">
        <v>22</v>
      </c>
      <c r="Y39" s="66">
        <v>23</v>
      </c>
      <c r="Z39" s="66">
        <v>24</v>
      </c>
      <c r="AA39" s="66">
        <v>25</v>
      </c>
      <c r="AB39" s="66">
        <v>26</v>
      </c>
      <c r="AC39" s="66">
        <v>27</v>
      </c>
      <c r="AD39" s="66">
        <v>28</v>
      </c>
      <c r="AE39" s="66">
        <v>29</v>
      </c>
      <c r="AF39" s="66">
        <v>30</v>
      </c>
      <c r="AG39" s="66">
        <v>31</v>
      </c>
      <c r="AH39" s="67" t="s">
        <v>22</v>
      </c>
    </row>
    <row r="40" spans="2:34" ht="12.75" customHeight="1" x14ac:dyDescent="0.2">
      <c r="B40" s="68" t="s">
        <v>44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69">
        <f t="shared" ref="AH40" si="2">SUM(C40:AG40)</f>
        <v>0</v>
      </c>
    </row>
    <row r="41" spans="2:34" s="18" customFormat="1" ht="12.75" customHeight="1" x14ac:dyDescent="0.2">
      <c r="B41" s="8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2:34" ht="12.75" customHeight="1" x14ac:dyDescent="0.2">
      <c r="B42" s="66" t="s">
        <v>5</v>
      </c>
      <c r="C42" s="66">
        <v>1</v>
      </c>
      <c r="D42" s="66">
        <v>2</v>
      </c>
      <c r="E42" s="66">
        <v>3</v>
      </c>
      <c r="F42" s="66">
        <v>4</v>
      </c>
      <c r="G42" s="66">
        <v>5</v>
      </c>
      <c r="H42" s="66">
        <v>6</v>
      </c>
      <c r="I42" s="66">
        <v>7</v>
      </c>
      <c r="J42" s="66">
        <v>8</v>
      </c>
      <c r="K42" s="66">
        <v>9</v>
      </c>
      <c r="L42" s="66">
        <v>10</v>
      </c>
      <c r="M42" s="66">
        <v>11</v>
      </c>
      <c r="N42" s="66">
        <v>12</v>
      </c>
      <c r="O42" s="66">
        <v>13</v>
      </c>
      <c r="P42" s="66">
        <v>14</v>
      </c>
      <c r="Q42" s="66">
        <v>15</v>
      </c>
      <c r="R42" s="66">
        <v>16</v>
      </c>
      <c r="S42" s="66">
        <v>17</v>
      </c>
      <c r="T42" s="66">
        <v>18</v>
      </c>
      <c r="U42" s="66">
        <v>19</v>
      </c>
      <c r="V42" s="66">
        <v>20</v>
      </c>
      <c r="W42" s="66">
        <v>21</v>
      </c>
      <c r="X42" s="66">
        <v>22</v>
      </c>
      <c r="Y42" s="66">
        <v>23</v>
      </c>
      <c r="Z42" s="66">
        <v>24</v>
      </c>
      <c r="AA42" s="66">
        <v>25</v>
      </c>
      <c r="AB42" s="66">
        <v>26</v>
      </c>
      <c r="AC42" s="66">
        <v>27</v>
      </c>
      <c r="AD42" s="66">
        <v>28</v>
      </c>
      <c r="AE42" s="66">
        <v>29</v>
      </c>
      <c r="AF42" s="66">
        <v>30</v>
      </c>
      <c r="AG42" s="66">
        <v>31</v>
      </c>
      <c r="AH42" s="67" t="s">
        <v>22</v>
      </c>
    </row>
    <row r="43" spans="2:34" ht="12.75" customHeight="1" x14ac:dyDescent="0.2">
      <c r="B43" s="68" t="s">
        <v>44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69"/>
      <c r="AH43" s="69">
        <f t="shared" ref="AH43" si="3">SUM(C43:AG43)</f>
        <v>0</v>
      </c>
    </row>
    <row r="44" spans="2:34" s="18" customFormat="1" ht="12.75" customHeight="1" x14ac:dyDescent="0.2">
      <c r="B44" s="8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2:34" ht="12.75" customHeight="1" x14ac:dyDescent="0.2">
      <c r="B45" s="66" t="s">
        <v>6</v>
      </c>
      <c r="C45" s="66">
        <v>1</v>
      </c>
      <c r="D45" s="66">
        <v>2</v>
      </c>
      <c r="E45" s="66">
        <v>3</v>
      </c>
      <c r="F45" s="66">
        <v>4</v>
      </c>
      <c r="G45" s="66">
        <v>5</v>
      </c>
      <c r="H45" s="66">
        <v>6</v>
      </c>
      <c r="I45" s="66">
        <v>7</v>
      </c>
      <c r="J45" s="66">
        <v>8</v>
      </c>
      <c r="K45" s="66">
        <v>9</v>
      </c>
      <c r="L45" s="66">
        <v>10</v>
      </c>
      <c r="M45" s="66">
        <v>11</v>
      </c>
      <c r="N45" s="66">
        <v>12</v>
      </c>
      <c r="O45" s="66">
        <v>13</v>
      </c>
      <c r="P45" s="66">
        <v>14</v>
      </c>
      <c r="Q45" s="66">
        <v>15</v>
      </c>
      <c r="R45" s="66">
        <v>16</v>
      </c>
      <c r="S45" s="66">
        <v>17</v>
      </c>
      <c r="T45" s="66">
        <v>18</v>
      </c>
      <c r="U45" s="66">
        <v>19</v>
      </c>
      <c r="V45" s="66">
        <v>20</v>
      </c>
      <c r="W45" s="66">
        <v>21</v>
      </c>
      <c r="X45" s="66">
        <v>22</v>
      </c>
      <c r="Y45" s="66">
        <v>23</v>
      </c>
      <c r="Z45" s="66">
        <v>24</v>
      </c>
      <c r="AA45" s="66">
        <v>25</v>
      </c>
      <c r="AB45" s="66">
        <v>26</v>
      </c>
      <c r="AC45" s="66">
        <v>27</v>
      </c>
      <c r="AD45" s="66">
        <v>28</v>
      </c>
      <c r="AE45" s="66">
        <v>29</v>
      </c>
      <c r="AF45" s="66">
        <v>30</v>
      </c>
      <c r="AG45" s="66">
        <v>31</v>
      </c>
      <c r="AH45" s="67" t="s">
        <v>22</v>
      </c>
    </row>
    <row r="46" spans="2:34" ht="12.75" customHeight="1" x14ac:dyDescent="0.2">
      <c r="B46" s="68" t="s">
        <v>44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69">
        <f t="shared" ref="AH46" si="4">SUM(C46:AG46)</f>
        <v>0</v>
      </c>
    </row>
    <row r="47" spans="2:34" s="18" customFormat="1" ht="12.75" customHeight="1" x14ac:dyDescent="0.2">
      <c r="B47" s="8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</row>
    <row r="48" spans="2:34" ht="12.75" customHeight="1" x14ac:dyDescent="0.2">
      <c r="B48" s="66" t="s">
        <v>7</v>
      </c>
      <c r="C48" s="66">
        <v>1</v>
      </c>
      <c r="D48" s="66">
        <v>2</v>
      </c>
      <c r="E48" s="66">
        <v>3</v>
      </c>
      <c r="F48" s="66">
        <v>4</v>
      </c>
      <c r="G48" s="66">
        <v>5</v>
      </c>
      <c r="H48" s="66">
        <v>6</v>
      </c>
      <c r="I48" s="66">
        <v>7</v>
      </c>
      <c r="J48" s="66">
        <v>8</v>
      </c>
      <c r="K48" s="66">
        <v>9</v>
      </c>
      <c r="L48" s="66">
        <v>10</v>
      </c>
      <c r="M48" s="66">
        <v>11</v>
      </c>
      <c r="N48" s="66">
        <v>12</v>
      </c>
      <c r="O48" s="66">
        <v>13</v>
      </c>
      <c r="P48" s="66">
        <v>14</v>
      </c>
      <c r="Q48" s="66">
        <v>15</v>
      </c>
      <c r="R48" s="66">
        <v>16</v>
      </c>
      <c r="S48" s="66">
        <v>17</v>
      </c>
      <c r="T48" s="66">
        <v>18</v>
      </c>
      <c r="U48" s="66">
        <v>19</v>
      </c>
      <c r="V48" s="66">
        <v>20</v>
      </c>
      <c r="W48" s="66">
        <v>21</v>
      </c>
      <c r="X48" s="66">
        <v>22</v>
      </c>
      <c r="Y48" s="66">
        <v>23</v>
      </c>
      <c r="Z48" s="66">
        <v>24</v>
      </c>
      <c r="AA48" s="66">
        <v>25</v>
      </c>
      <c r="AB48" s="66">
        <v>26</v>
      </c>
      <c r="AC48" s="66">
        <v>27</v>
      </c>
      <c r="AD48" s="66">
        <v>28</v>
      </c>
      <c r="AE48" s="66">
        <v>29</v>
      </c>
      <c r="AF48" s="66">
        <v>30</v>
      </c>
      <c r="AG48" s="66">
        <v>31</v>
      </c>
      <c r="AH48" s="67" t="s">
        <v>22</v>
      </c>
    </row>
    <row r="49" spans="2:34" ht="12.75" customHeight="1" x14ac:dyDescent="0.2">
      <c r="B49" s="68" t="s">
        <v>44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69">
        <f t="shared" ref="AH49" si="5">SUM(C49:AG49)</f>
        <v>0</v>
      </c>
    </row>
    <row r="50" spans="2:34" s="86" customFormat="1" x14ac:dyDescent="0.2">
      <c r="D50" s="87"/>
      <c r="E50" s="87"/>
      <c r="F50" s="87"/>
      <c r="G50" s="87"/>
      <c r="H50" s="87"/>
      <c r="I50" s="88"/>
      <c r="J50" s="88"/>
      <c r="K50" s="88"/>
      <c r="L50" s="88"/>
      <c r="M50" s="87"/>
      <c r="N50" s="87"/>
      <c r="O50" s="87"/>
      <c r="P50" s="87"/>
      <c r="Q50" s="87"/>
    </row>
    <row r="51" spans="2:34" s="11" customFormat="1" x14ac:dyDescent="0.2">
      <c r="B51" s="66" t="s">
        <v>8</v>
      </c>
      <c r="C51" s="66">
        <v>1</v>
      </c>
      <c r="D51" s="66">
        <v>2</v>
      </c>
      <c r="E51" s="66">
        <v>3</v>
      </c>
      <c r="F51" s="66">
        <v>4</v>
      </c>
      <c r="G51" s="66">
        <v>5</v>
      </c>
      <c r="H51" s="66">
        <v>6</v>
      </c>
      <c r="I51" s="66">
        <v>7</v>
      </c>
      <c r="J51" s="66">
        <v>8</v>
      </c>
      <c r="K51" s="66">
        <v>9</v>
      </c>
      <c r="L51" s="66">
        <v>10</v>
      </c>
      <c r="M51" s="66">
        <v>11</v>
      </c>
      <c r="N51" s="66">
        <v>12</v>
      </c>
      <c r="O51" s="66">
        <v>13</v>
      </c>
      <c r="P51" s="66">
        <v>14</v>
      </c>
      <c r="Q51" s="66">
        <v>15</v>
      </c>
      <c r="R51" s="66">
        <v>16</v>
      </c>
      <c r="S51" s="66">
        <v>17</v>
      </c>
      <c r="T51" s="66">
        <v>18</v>
      </c>
      <c r="U51" s="66">
        <v>19</v>
      </c>
      <c r="V51" s="66">
        <v>20</v>
      </c>
      <c r="W51" s="66">
        <v>21</v>
      </c>
      <c r="X51" s="66">
        <v>22</v>
      </c>
      <c r="Y51" s="66">
        <v>23</v>
      </c>
      <c r="Z51" s="66">
        <v>24</v>
      </c>
      <c r="AA51" s="66">
        <v>25</v>
      </c>
      <c r="AB51" s="66">
        <v>26</v>
      </c>
      <c r="AC51" s="66">
        <v>27</v>
      </c>
      <c r="AD51" s="66">
        <v>28</v>
      </c>
      <c r="AE51" s="66">
        <v>29</v>
      </c>
      <c r="AF51" s="66">
        <v>30</v>
      </c>
      <c r="AG51" s="66">
        <v>31</v>
      </c>
      <c r="AH51" s="67" t="s">
        <v>22</v>
      </c>
    </row>
    <row r="52" spans="2:34" x14ac:dyDescent="0.2">
      <c r="B52" s="68" t="s">
        <v>44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69"/>
      <c r="AH52" s="69">
        <f t="shared" ref="AH52" si="6">SUM(C52:AG52)</f>
        <v>0</v>
      </c>
    </row>
    <row r="53" spans="2:34" s="18" customFormat="1" x14ac:dyDescent="0.2"/>
    <row r="54" spans="2:34" x14ac:dyDescent="0.2">
      <c r="B54" s="66" t="s">
        <v>9</v>
      </c>
      <c r="C54" s="66">
        <v>1</v>
      </c>
      <c r="D54" s="66">
        <v>2</v>
      </c>
      <c r="E54" s="66">
        <v>3</v>
      </c>
      <c r="F54" s="66">
        <v>4</v>
      </c>
      <c r="G54" s="66">
        <v>5</v>
      </c>
      <c r="H54" s="66">
        <v>6</v>
      </c>
      <c r="I54" s="66">
        <v>7</v>
      </c>
      <c r="J54" s="66">
        <v>8</v>
      </c>
      <c r="K54" s="66">
        <v>9</v>
      </c>
      <c r="L54" s="66">
        <v>10</v>
      </c>
      <c r="M54" s="66">
        <v>11</v>
      </c>
      <c r="N54" s="66">
        <v>12</v>
      </c>
      <c r="O54" s="66">
        <v>13</v>
      </c>
      <c r="P54" s="66">
        <v>14</v>
      </c>
      <c r="Q54" s="66">
        <v>15</v>
      </c>
      <c r="R54" s="66">
        <v>16</v>
      </c>
      <c r="S54" s="66">
        <v>17</v>
      </c>
      <c r="T54" s="66">
        <v>18</v>
      </c>
      <c r="U54" s="66">
        <v>19</v>
      </c>
      <c r="V54" s="66">
        <v>20</v>
      </c>
      <c r="W54" s="66">
        <v>21</v>
      </c>
      <c r="X54" s="66">
        <v>22</v>
      </c>
      <c r="Y54" s="66">
        <v>23</v>
      </c>
      <c r="Z54" s="66">
        <v>24</v>
      </c>
      <c r="AA54" s="66">
        <v>25</v>
      </c>
      <c r="AB54" s="66">
        <v>26</v>
      </c>
      <c r="AC54" s="66">
        <v>27</v>
      </c>
      <c r="AD54" s="66">
        <v>28</v>
      </c>
      <c r="AE54" s="66">
        <v>29</v>
      </c>
      <c r="AF54" s="66">
        <v>30</v>
      </c>
      <c r="AG54" s="66">
        <v>31</v>
      </c>
      <c r="AH54" s="67" t="s">
        <v>22</v>
      </c>
    </row>
    <row r="55" spans="2:34" x14ac:dyDescent="0.2">
      <c r="B55" s="68" t="s">
        <v>44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69">
        <f t="shared" ref="AH55" si="7">SUM(C55:AG55)</f>
        <v>0</v>
      </c>
    </row>
    <row r="56" spans="2:34" s="18" customFormat="1" x14ac:dyDescent="0.2"/>
    <row r="57" spans="2:34" x14ac:dyDescent="0.2">
      <c r="B57" s="66" t="s">
        <v>10</v>
      </c>
      <c r="C57" s="66">
        <v>1</v>
      </c>
      <c r="D57" s="66">
        <v>2</v>
      </c>
      <c r="E57" s="66">
        <v>3</v>
      </c>
      <c r="F57" s="66">
        <v>4</v>
      </c>
      <c r="G57" s="66">
        <v>5</v>
      </c>
      <c r="H57" s="66">
        <v>6</v>
      </c>
      <c r="I57" s="66">
        <v>7</v>
      </c>
      <c r="J57" s="66">
        <v>8</v>
      </c>
      <c r="K57" s="66">
        <v>9</v>
      </c>
      <c r="L57" s="66">
        <v>10</v>
      </c>
      <c r="M57" s="66">
        <v>11</v>
      </c>
      <c r="N57" s="66">
        <v>12</v>
      </c>
      <c r="O57" s="66">
        <v>13</v>
      </c>
      <c r="P57" s="66">
        <v>14</v>
      </c>
      <c r="Q57" s="66">
        <v>15</v>
      </c>
      <c r="R57" s="66">
        <v>16</v>
      </c>
      <c r="S57" s="66">
        <v>17</v>
      </c>
      <c r="T57" s="66">
        <v>18</v>
      </c>
      <c r="U57" s="66">
        <v>19</v>
      </c>
      <c r="V57" s="66">
        <v>20</v>
      </c>
      <c r="W57" s="66">
        <v>21</v>
      </c>
      <c r="X57" s="66">
        <v>22</v>
      </c>
      <c r="Y57" s="66">
        <v>23</v>
      </c>
      <c r="Z57" s="66">
        <v>24</v>
      </c>
      <c r="AA57" s="66">
        <v>25</v>
      </c>
      <c r="AB57" s="66">
        <v>26</v>
      </c>
      <c r="AC57" s="66">
        <v>27</v>
      </c>
      <c r="AD57" s="66">
        <v>28</v>
      </c>
      <c r="AE57" s="66">
        <v>29</v>
      </c>
      <c r="AF57" s="66">
        <v>30</v>
      </c>
      <c r="AG57" s="66">
        <v>31</v>
      </c>
      <c r="AH57" s="67" t="s">
        <v>22</v>
      </c>
    </row>
    <row r="58" spans="2:34" x14ac:dyDescent="0.2">
      <c r="B58" s="68" t="s">
        <v>44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69"/>
      <c r="AH58" s="69">
        <f t="shared" ref="AH58" si="8">SUM(C58:AG58)</f>
        <v>0</v>
      </c>
    </row>
    <row r="60" spans="2:34" x14ac:dyDescent="0.2">
      <c r="B60" s="66" t="s">
        <v>11</v>
      </c>
      <c r="C60" s="66">
        <v>1</v>
      </c>
      <c r="D60" s="66">
        <v>2</v>
      </c>
      <c r="E60" s="66">
        <v>3</v>
      </c>
      <c r="F60" s="66">
        <v>4</v>
      </c>
      <c r="G60" s="66">
        <v>5</v>
      </c>
      <c r="H60" s="66">
        <v>6</v>
      </c>
      <c r="I60" s="66">
        <v>7</v>
      </c>
      <c r="J60" s="66">
        <v>8</v>
      </c>
      <c r="K60" s="66">
        <v>9</v>
      </c>
      <c r="L60" s="66">
        <v>10</v>
      </c>
      <c r="M60" s="66">
        <v>11</v>
      </c>
      <c r="N60" s="66">
        <v>12</v>
      </c>
      <c r="O60" s="66">
        <v>13</v>
      </c>
      <c r="P60" s="66">
        <v>14</v>
      </c>
      <c r="Q60" s="66">
        <v>15</v>
      </c>
      <c r="R60" s="66">
        <v>16</v>
      </c>
      <c r="S60" s="66">
        <v>17</v>
      </c>
      <c r="T60" s="66">
        <v>18</v>
      </c>
      <c r="U60" s="66">
        <v>19</v>
      </c>
      <c r="V60" s="66">
        <v>20</v>
      </c>
      <c r="W60" s="66">
        <v>21</v>
      </c>
      <c r="X60" s="66">
        <v>22</v>
      </c>
      <c r="Y60" s="66">
        <v>23</v>
      </c>
      <c r="Z60" s="66">
        <v>24</v>
      </c>
      <c r="AA60" s="66">
        <v>25</v>
      </c>
      <c r="AB60" s="66">
        <v>26</v>
      </c>
      <c r="AC60" s="66">
        <v>27</v>
      </c>
      <c r="AD60" s="66">
        <v>28</v>
      </c>
      <c r="AE60" s="66">
        <v>29</v>
      </c>
      <c r="AF60" s="66">
        <v>30</v>
      </c>
      <c r="AG60" s="66">
        <v>31</v>
      </c>
      <c r="AH60" s="67" t="s">
        <v>22</v>
      </c>
    </row>
    <row r="61" spans="2:34" x14ac:dyDescent="0.2">
      <c r="B61" s="68" t="s">
        <v>44</v>
      </c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69">
        <f t="shared" ref="AH61" si="9">SUM(C61:AG61)</f>
        <v>0</v>
      </c>
    </row>
    <row r="62" spans="2:34" x14ac:dyDescent="0.2">
      <c r="B62" s="34"/>
      <c r="C62" s="34"/>
      <c r="D62" s="34"/>
    </row>
    <row r="63" spans="2:34" x14ac:dyDescent="0.2">
      <c r="B63" s="34"/>
      <c r="C63" s="34"/>
      <c r="D63" s="34"/>
    </row>
    <row r="64" spans="2:34" ht="13.5" thickBot="1" x14ac:dyDescent="0.25">
      <c r="B64" s="33"/>
      <c r="C64" s="34"/>
      <c r="D64" s="34"/>
    </row>
    <row r="65" spans="2:16" x14ac:dyDescent="0.2">
      <c r="B65" s="34" t="s">
        <v>18</v>
      </c>
      <c r="C65" s="34"/>
      <c r="D65" s="34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6"/>
    </row>
    <row r="66" spans="2:16" x14ac:dyDescent="0.2">
      <c r="B66" s="34"/>
      <c r="C66" s="34"/>
      <c r="D66" s="34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6"/>
    </row>
    <row r="67" spans="2:16" x14ac:dyDescent="0.2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6"/>
    </row>
    <row r="68" spans="2:16" ht="13.5" thickBot="1" x14ac:dyDescent="0.25">
      <c r="B68" s="33"/>
      <c r="C68" s="33"/>
      <c r="D68" s="33"/>
      <c r="E68" s="33"/>
      <c r="F68" s="33"/>
      <c r="G68" s="35"/>
      <c r="H68" s="35"/>
      <c r="I68" s="35"/>
      <c r="J68" s="35"/>
      <c r="K68" s="33"/>
      <c r="L68" s="33"/>
      <c r="M68" s="33"/>
      <c r="N68" s="33"/>
      <c r="O68" s="33"/>
      <c r="P68" s="36"/>
    </row>
    <row r="69" spans="2:16" x14ac:dyDescent="0.2">
      <c r="B69" s="35" t="s">
        <v>24</v>
      </c>
      <c r="C69" s="35"/>
      <c r="D69" s="35"/>
      <c r="E69" s="35"/>
      <c r="F69" s="35"/>
      <c r="G69" s="35"/>
      <c r="H69" s="35"/>
      <c r="I69" s="35"/>
      <c r="J69" s="35"/>
      <c r="K69" s="35" t="s">
        <v>25</v>
      </c>
      <c r="L69" s="35"/>
      <c r="M69" s="35"/>
      <c r="N69" s="35"/>
      <c r="O69" s="35"/>
      <c r="P69" s="36"/>
    </row>
    <row r="70" spans="2:16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</sheetData>
  <sheetProtection algorithmName="SHA-512" hashValue="9BwAJ6d4QRZYdSp3xzkk2OKa72VlVNaF+EMOZbKcJ+GGGY/3LQqtcB8z+I7oGJJ93NYvJw4kc9CaChQgUnVu/A==" saltValue="LpcayeK0JFpucIoJOCIDdA==" spinCount="100000" sheet="1" objects="1" scenarios="1" selectLockedCells="1"/>
  <mergeCells count="37">
    <mergeCell ref="W12:X12"/>
    <mergeCell ref="D10:F10"/>
    <mergeCell ref="J10:P10"/>
    <mergeCell ref="C12:D12"/>
    <mergeCell ref="E12:F12"/>
    <mergeCell ref="G12:H12"/>
    <mergeCell ref="I12:J12"/>
    <mergeCell ref="K12:L12"/>
    <mergeCell ref="W13:X13"/>
    <mergeCell ref="Y13:Z13"/>
    <mergeCell ref="AA13:AB13"/>
    <mergeCell ref="C16:D16"/>
    <mergeCell ref="Y12:Z12"/>
    <mergeCell ref="AA12:AB12"/>
    <mergeCell ref="C13:D13"/>
    <mergeCell ref="E13:F13"/>
    <mergeCell ref="G13:H13"/>
    <mergeCell ref="I13:J13"/>
    <mergeCell ref="K13:L13"/>
    <mergeCell ref="M13:N13"/>
    <mergeCell ref="O13:P13"/>
    <mergeCell ref="Q13:R13"/>
    <mergeCell ref="M12:N12"/>
    <mergeCell ref="O12:P12"/>
    <mergeCell ref="C4:F4"/>
    <mergeCell ref="C6:F6"/>
    <mergeCell ref="C8:F8"/>
    <mergeCell ref="S13:T13"/>
    <mergeCell ref="U13:V13"/>
    <mergeCell ref="Q12:R12"/>
    <mergeCell ref="S12:T12"/>
    <mergeCell ref="U12:V12"/>
    <mergeCell ref="C17:D17"/>
    <mergeCell ref="S17:T17"/>
    <mergeCell ref="C18:D18"/>
    <mergeCell ref="C19:D19"/>
    <mergeCell ref="C20:D20"/>
  </mergeCells>
  <pageMargins left="0.22" right="0.17" top="0.66" bottom="0.35" header="0.5" footer="0.28999999999999998"/>
  <pageSetup paperSize="9" scale="70" orientation="landscape" r:id="rId1"/>
  <headerFooter alignWithMargins="0">
    <oddHeader>&amp;A</oddHeader>
    <oddFooter>&amp;F&amp;RSeite &amp;P</oddFooter>
  </headerFooter>
  <rowBreaks count="2" manualBreakCount="2">
    <brk id="24" max="16383" man="1"/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E96A3-56AA-4EEE-BDCD-8B7412280869}">
  <sheetPr>
    <tabColor theme="4" tint="0.39997558519241921"/>
  </sheetPr>
  <dimension ref="B1:AH70"/>
  <sheetViews>
    <sheetView topLeftCell="A4" zoomScaleNormal="100" workbookViewId="0">
      <selection activeCell="S17" sqref="S17:T17"/>
    </sheetView>
  </sheetViews>
  <sheetFormatPr baseColWidth="10" defaultRowHeight="12.75" x14ac:dyDescent="0.2"/>
  <cols>
    <col min="1" max="1" width="11.42578125" style="31"/>
    <col min="2" max="2" width="25.7109375" style="31" customWidth="1"/>
    <col min="3" max="33" width="5.7109375" style="31" customWidth="1"/>
    <col min="34" max="34" width="10.28515625" style="31" customWidth="1"/>
    <col min="35" max="16384" width="11.42578125" style="31"/>
  </cols>
  <sheetData>
    <row r="1" spans="2:28" ht="13.5" thickBot="1" x14ac:dyDescent="0.25"/>
    <row r="2" spans="2:28" ht="13.5" thickBot="1" x14ac:dyDescent="0.25">
      <c r="B2" s="45" t="s">
        <v>31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7"/>
    </row>
    <row r="3" spans="2:28" ht="13.5" thickBot="1" x14ac:dyDescent="0.25"/>
    <row r="4" spans="2:28" ht="13.5" thickBot="1" x14ac:dyDescent="0.25">
      <c r="B4" s="75" t="s">
        <v>29</v>
      </c>
      <c r="C4" s="115">
        <f>Übersicht!D3</f>
        <v>0</v>
      </c>
      <c r="D4" s="115"/>
      <c r="E4" s="115"/>
      <c r="F4" s="116"/>
    </row>
    <row r="5" spans="2:28" ht="13.5" thickBot="1" x14ac:dyDescent="0.25"/>
    <row r="6" spans="2:28" ht="13.5" thickBot="1" x14ac:dyDescent="0.25">
      <c r="B6" s="76" t="s">
        <v>30</v>
      </c>
      <c r="C6" s="115">
        <f>Übersicht!D4</f>
        <v>0</v>
      </c>
      <c r="D6" s="115"/>
      <c r="E6" s="115"/>
      <c r="F6" s="116"/>
    </row>
    <row r="7" spans="2:28" ht="13.5" thickBot="1" x14ac:dyDescent="0.25"/>
    <row r="8" spans="2:28" ht="13.5" thickBot="1" x14ac:dyDescent="0.25">
      <c r="B8" s="76" t="s">
        <v>32</v>
      </c>
      <c r="C8" s="118" t="str">
        <f>Übersicht!D5</f>
        <v>13…</v>
      </c>
      <c r="D8" s="118"/>
      <c r="E8" s="118"/>
      <c r="F8" s="119"/>
    </row>
    <row r="9" spans="2:28" ht="13.5" thickBot="1" x14ac:dyDescent="0.25"/>
    <row r="10" spans="2:28" ht="13.5" thickBot="1" x14ac:dyDescent="0.25">
      <c r="B10" s="28" t="s">
        <v>41</v>
      </c>
      <c r="D10" s="120" t="s">
        <v>48</v>
      </c>
      <c r="E10" s="121"/>
      <c r="F10" s="122"/>
      <c r="J10" s="117"/>
      <c r="K10" s="117"/>
      <c r="L10" s="117"/>
      <c r="M10" s="117"/>
      <c r="N10" s="117"/>
      <c r="O10" s="117"/>
      <c r="P10" s="117"/>
      <c r="Q10" s="2"/>
      <c r="U10" s="2"/>
    </row>
    <row r="12" spans="2:28" x14ac:dyDescent="0.2">
      <c r="B12" s="48" t="str">
        <f>D10</f>
        <v>(Mitarbeiter C)</v>
      </c>
      <c r="C12" s="113" t="s">
        <v>0</v>
      </c>
      <c r="D12" s="114"/>
      <c r="E12" s="113" t="s">
        <v>1</v>
      </c>
      <c r="F12" s="114"/>
      <c r="G12" s="113" t="s">
        <v>2</v>
      </c>
      <c r="H12" s="114"/>
      <c r="I12" s="113" t="s">
        <v>3</v>
      </c>
      <c r="J12" s="114"/>
      <c r="K12" s="113" t="s">
        <v>4</v>
      </c>
      <c r="L12" s="114"/>
      <c r="M12" s="113" t="s">
        <v>5</v>
      </c>
      <c r="N12" s="114"/>
      <c r="O12" s="113" t="s">
        <v>6</v>
      </c>
      <c r="P12" s="114"/>
      <c r="Q12" s="113" t="s">
        <v>7</v>
      </c>
      <c r="R12" s="114"/>
      <c r="S12" s="113" t="s">
        <v>8</v>
      </c>
      <c r="T12" s="114"/>
      <c r="U12" s="113" t="s">
        <v>9</v>
      </c>
      <c r="V12" s="114"/>
      <c r="W12" s="113" t="s">
        <v>10</v>
      </c>
      <c r="X12" s="114"/>
      <c r="Y12" s="113" t="s">
        <v>11</v>
      </c>
      <c r="Z12" s="114"/>
      <c r="AA12" s="108" t="s">
        <v>21</v>
      </c>
      <c r="AB12" s="109"/>
    </row>
    <row r="13" spans="2:28" x14ac:dyDescent="0.2">
      <c r="B13" s="60" t="s">
        <v>37</v>
      </c>
      <c r="C13" s="111">
        <f>$AH28</f>
        <v>0</v>
      </c>
      <c r="D13" s="112"/>
      <c r="E13" s="111">
        <f>$AH31</f>
        <v>0</v>
      </c>
      <c r="F13" s="112"/>
      <c r="G13" s="111">
        <f>$AH34</f>
        <v>0</v>
      </c>
      <c r="H13" s="112"/>
      <c r="I13" s="111">
        <f>$AH37</f>
        <v>0</v>
      </c>
      <c r="J13" s="112"/>
      <c r="K13" s="111">
        <f>$AH40</f>
        <v>0</v>
      </c>
      <c r="L13" s="112"/>
      <c r="M13" s="111">
        <f>$AH43</f>
        <v>0</v>
      </c>
      <c r="N13" s="112"/>
      <c r="O13" s="111">
        <f>$AH46</f>
        <v>0</v>
      </c>
      <c r="P13" s="112"/>
      <c r="Q13" s="111">
        <f>$AH49</f>
        <v>0</v>
      </c>
      <c r="R13" s="112"/>
      <c r="S13" s="111">
        <f>$AH52</f>
        <v>0</v>
      </c>
      <c r="T13" s="112"/>
      <c r="U13" s="111">
        <f>$AH55</f>
        <v>0</v>
      </c>
      <c r="V13" s="112"/>
      <c r="W13" s="111">
        <f>$AH58</f>
        <v>0</v>
      </c>
      <c r="X13" s="112"/>
      <c r="Y13" s="111">
        <f>$AH61</f>
        <v>0</v>
      </c>
      <c r="Z13" s="112"/>
      <c r="AA13" s="110">
        <f>SUM(C13:Z13)</f>
        <v>0</v>
      </c>
      <c r="AB13" s="110"/>
    </row>
    <row r="14" spans="2:28" x14ac:dyDescent="0.2">
      <c r="C14" s="32"/>
      <c r="D14" s="2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23"/>
      <c r="AB14" s="22"/>
    </row>
    <row r="15" spans="2:28" ht="13.5" thickBot="1" x14ac:dyDescent="0.25">
      <c r="C15" s="32"/>
      <c r="D15" s="21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23"/>
      <c r="AB15" s="22"/>
    </row>
    <row r="16" spans="2:28" ht="13.5" thickBot="1" x14ac:dyDescent="0.25">
      <c r="B16" s="61" t="s">
        <v>12</v>
      </c>
      <c r="C16" s="110">
        <f>S17</f>
        <v>40</v>
      </c>
      <c r="D16" s="123"/>
      <c r="E16" s="32"/>
      <c r="F16" s="32"/>
      <c r="G16" s="32"/>
      <c r="H16" s="16"/>
      <c r="Z16" s="32"/>
    </row>
    <row r="17" spans="2:34" ht="13.5" thickBot="1" x14ac:dyDescent="0.25">
      <c r="B17" s="62" t="s">
        <v>39</v>
      </c>
      <c r="C17" s="104">
        <f>C16*52</f>
        <v>2080</v>
      </c>
      <c r="D17" s="105"/>
      <c r="H17" s="17"/>
      <c r="I17" s="16" t="s">
        <v>23</v>
      </c>
      <c r="K17" s="32"/>
      <c r="L17" s="32"/>
      <c r="M17" s="32"/>
      <c r="N17" s="32"/>
      <c r="O17" s="32"/>
      <c r="P17" s="32"/>
      <c r="Q17" s="32"/>
      <c r="R17" s="32"/>
      <c r="S17" s="106">
        <v>40</v>
      </c>
      <c r="T17" s="107"/>
      <c r="U17" s="32"/>
      <c r="V17" s="32"/>
      <c r="W17" s="32"/>
      <c r="X17" s="32"/>
      <c r="Y17" s="32"/>
    </row>
    <row r="18" spans="2:34" ht="13.5" thickBot="1" x14ac:dyDescent="0.25">
      <c r="B18" s="63" t="s">
        <v>40</v>
      </c>
      <c r="C18" s="100"/>
      <c r="D18" s="101"/>
      <c r="G18" s="37"/>
      <c r="I18" s="17"/>
    </row>
    <row r="19" spans="2:34" x14ac:dyDescent="0.2">
      <c r="B19" s="64" t="s">
        <v>13</v>
      </c>
      <c r="C19" s="96">
        <f>C18/C17</f>
        <v>0</v>
      </c>
      <c r="D19" s="97"/>
    </row>
    <row r="20" spans="2:34" ht="13.5" thickBot="1" x14ac:dyDescent="0.25">
      <c r="B20" s="65" t="s">
        <v>14</v>
      </c>
      <c r="C20" s="98">
        <f>C19*AA13</f>
        <v>0</v>
      </c>
      <c r="D20" s="99"/>
    </row>
    <row r="21" spans="2:34" x14ac:dyDescent="0.2">
      <c r="B21" s="30"/>
      <c r="C21" s="13"/>
      <c r="D21" s="13"/>
    </row>
    <row r="22" spans="2:34" x14ac:dyDescent="0.2">
      <c r="B22" s="59" t="s">
        <v>38</v>
      </c>
    </row>
    <row r="23" spans="2:34" x14ac:dyDescent="0.2">
      <c r="B23" s="31" t="s">
        <v>42</v>
      </c>
    </row>
    <row r="24" spans="2:34" ht="14.25" x14ac:dyDescent="0.2">
      <c r="B24" s="15"/>
    </row>
    <row r="25" spans="2:34" x14ac:dyDescent="0.2">
      <c r="J25" s="2" t="s">
        <v>20</v>
      </c>
    </row>
    <row r="27" spans="2:34" ht="12.75" customHeight="1" x14ac:dyDescent="0.2">
      <c r="B27" s="66" t="s">
        <v>0</v>
      </c>
      <c r="C27" s="66">
        <v>1</v>
      </c>
      <c r="D27" s="66">
        <v>2</v>
      </c>
      <c r="E27" s="66">
        <v>3</v>
      </c>
      <c r="F27" s="66">
        <v>4</v>
      </c>
      <c r="G27" s="66">
        <v>5</v>
      </c>
      <c r="H27" s="66">
        <v>6</v>
      </c>
      <c r="I27" s="66">
        <v>7</v>
      </c>
      <c r="J27" s="66">
        <v>8</v>
      </c>
      <c r="K27" s="66">
        <v>9</v>
      </c>
      <c r="L27" s="66">
        <v>10</v>
      </c>
      <c r="M27" s="66">
        <v>11</v>
      </c>
      <c r="N27" s="66">
        <v>12</v>
      </c>
      <c r="O27" s="66">
        <v>13</v>
      </c>
      <c r="P27" s="66">
        <v>14</v>
      </c>
      <c r="Q27" s="66">
        <v>15</v>
      </c>
      <c r="R27" s="66">
        <v>16</v>
      </c>
      <c r="S27" s="66">
        <v>17</v>
      </c>
      <c r="T27" s="66">
        <v>18</v>
      </c>
      <c r="U27" s="66">
        <v>19</v>
      </c>
      <c r="V27" s="66">
        <v>20</v>
      </c>
      <c r="W27" s="66">
        <v>21</v>
      </c>
      <c r="X27" s="66">
        <v>22</v>
      </c>
      <c r="Y27" s="66">
        <v>23</v>
      </c>
      <c r="Z27" s="66">
        <v>24</v>
      </c>
      <c r="AA27" s="66">
        <v>25</v>
      </c>
      <c r="AB27" s="66">
        <v>26</v>
      </c>
      <c r="AC27" s="66">
        <v>27</v>
      </c>
      <c r="AD27" s="66">
        <v>28</v>
      </c>
      <c r="AE27" s="66">
        <v>29</v>
      </c>
      <c r="AF27" s="66">
        <v>30</v>
      </c>
      <c r="AG27" s="66">
        <v>31</v>
      </c>
      <c r="AH27" s="67" t="s">
        <v>22</v>
      </c>
    </row>
    <row r="28" spans="2:34" ht="12.75" customHeight="1" x14ac:dyDescent="0.2">
      <c r="B28" s="68" t="s">
        <v>43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69">
        <f>SUM(C28:AG28)</f>
        <v>0</v>
      </c>
    </row>
    <row r="29" spans="2:34" ht="12.75" customHeight="1" x14ac:dyDescent="0.2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25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2:34" ht="12.75" customHeight="1" x14ac:dyDescent="0.2">
      <c r="B30" s="66" t="s">
        <v>1</v>
      </c>
      <c r="C30" s="66">
        <v>1</v>
      </c>
      <c r="D30" s="66">
        <v>2</v>
      </c>
      <c r="E30" s="66">
        <v>3</v>
      </c>
      <c r="F30" s="66">
        <v>4</v>
      </c>
      <c r="G30" s="66">
        <v>5</v>
      </c>
      <c r="H30" s="66">
        <v>6</v>
      </c>
      <c r="I30" s="66">
        <v>7</v>
      </c>
      <c r="J30" s="66">
        <v>8</v>
      </c>
      <c r="K30" s="66">
        <v>9</v>
      </c>
      <c r="L30" s="66">
        <v>10</v>
      </c>
      <c r="M30" s="66">
        <v>11</v>
      </c>
      <c r="N30" s="66">
        <v>12</v>
      </c>
      <c r="O30" s="66">
        <v>13</v>
      </c>
      <c r="P30" s="66">
        <v>14</v>
      </c>
      <c r="Q30" s="66">
        <v>15</v>
      </c>
      <c r="R30" s="66">
        <v>16</v>
      </c>
      <c r="S30" s="66">
        <v>17</v>
      </c>
      <c r="T30" s="66">
        <v>18</v>
      </c>
      <c r="U30" s="66">
        <v>19</v>
      </c>
      <c r="V30" s="66">
        <v>20</v>
      </c>
      <c r="W30" s="66">
        <v>21</v>
      </c>
      <c r="X30" s="66">
        <v>22</v>
      </c>
      <c r="Y30" s="66">
        <v>23</v>
      </c>
      <c r="Z30" s="66">
        <v>24</v>
      </c>
      <c r="AA30" s="66">
        <v>25</v>
      </c>
      <c r="AB30" s="66">
        <v>26</v>
      </c>
      <c r="AC30" s="66">
        <v>27</v>
      </c>
      <c r="AD30" s="66">
        <v>28</v>
      </c>
      <c r="AE30" s="66">
        <v>29</v>
      </c>
      <c r="AF30" s="66">
        <v>30</v>
      </c>
      <c r="AG30" s="66">
        <v>31</v>
      </c>
      <c r="AH30" s="67" t="s">
        <v>22</v>
      </c>
    </row>
    <row r="31" spans="2:34" ht="12.75" customHeight="1" x14ac:dyDescent="0.2">
      <c r="B31" s="68" t="s">
        <v>43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69"/>
      <c r="AG31" s="69"/>
      <c r="AH31" s="69">
        <f>SUM(C31:AG31)</f>
        <v>0</v>
      </c>
    </row>
    <row r="32" spans="2:34" ht="12.75" customHeight="1" x14ac:dyDescent="0.2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9"/>
    </row>
    <row r="33" spans="2:34" ht="12.75" customHeight="1" x14ac:dyDescent="0.2">
      <c r="B33" s="66" t="s">
        <v>2</v>
      </c>
      <c r="C33" s="66">
        <v>1</v>
      </c>
      <c r="D33" s="66">
        <v>2</v>
      </c>
      <c r="E33" s="66">
        <v>3</v>
      </c>
      <c r="F33" s="66">
        <v>4</v>
      </c>
      <c r="G33" s="66">
        <v>5</v>
      </c>
      <c r="H33" s="66">
        <v>6</v>
      </c>
      <c r="I33" s="66">
        <v>7</v>
      </c>
      <c r="J33" s="66">
        <v>8</v>
      </c>
      <c r="K33" s="66">
        <v>9</v>
      </c>
      <c r="L33" s="66">
        <v>10</v>
      </c>
      <c r="M33" s="66">
        <v>11</v>
      </c>
      <c r="N33" s="66">
        <v>12</v>
      </c>
      <c r="O33" s="66">
        <v>13</v>
      </c>
      <c r="P33" s="66">
        <v>14</v>
      </c>
      <c r="Q33" s="66">
        <v>15</v>
      </c>
      <c r="R33" s="66">
        <v>16</v>
      </c>
      <c r="S33" s="66">
        <v>17</v>
      </c>
      <c r="T33" s="66">
        <v>18</v>
      </c>
      <c r="U33" s="66">
        <v>19</v>
      </c>
      <c r="V33" s="66">
        <v>20</v>
      </c>
      <c r="W33" s="66">
        <v>21</v>
      </c>
      <c r="X33" s="66">
        <v>22</v>
      </c>
      <c r="Y33" s="66">
        <v>23</v>
      </c>
      <c r="Z33" s="66">
        <v>24</v>
      </c>
      <c r="AA33" s="66">
        <v>25</v>
      </c>
      <c r="AB33" s="66">
        <v>26</v>
      </c>
      <c r="AC33" s="66">
        <v>27</v>
      </c>
      <c r="AD33" s="66">
        <v>28</v>
      </c>
      <c r="AE33" s="66">
        <v>29</v>
      </c>
      <c r="AF33" s="66">
        <v>30</v>
      </c>
      <c r="AG33" s="66">
        <v>31</v>
      </c>
      <c r="AH33" s="67" t="s">
        <v>22</v>
      </c>
    </row>
    <row r="34" spans="2:34" ht="12.75" customHeight="1" x14ac:dyDescent="0.2">
      <c r="B34" s="68" t="s">
        <v>44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69">
        <f t="shared" ref="AH34" si="0">SUM(C34:AG34)</f>
        <v>0</v>
      </c>
    </row>
    <row r="35" spans="2:34" s="18" customFormat="1" ht="12.75" customHeight="1" x14ac:dyDescent="0.2">
      <c r="B35" s="82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</row>
    <row r="36" spans="2:34" ht="12.75" customHeight="1" x14ac:dyDescent="0.2">
      <c r="B36" s="66" t="s">
        <v>3</v>
      </c>
      <c r="C36" s="66">
        <v>1</v>
      </c>
      <c r="D36" s="66">
        <v>2</v>
      </c>
      <c r="E36" s="66">
        <v>3</v>
      </c>
      <c r="F36" s="66">
        <v>4</v>
      </c>
      <c r="G36" s="66">
        <v>5</v>
      </c>
      <c r="H36" s="66">
        <v>6</v>
      </c>
      <c r="I36" s="66">
        <v>7</v>
      </c>
      <c r="J36" s="66">
        <v>8</v>
      </c>
      <c r="K36" s="66">
        <v>9</v>
      </c>
      <c r="L36" s="66">
        <v>10</v>
      </c>
      <c r="M36" s="66">
        <v>11</v>
      </c>
      <c r="N36" s="66">
        <v>12</v>
      </c>
      <c r="O36" s="66">
        <v>13</v>
      </c>
      <c r="P36" s="66">
        <v>14</v>
      </c>
      <c r="Q36" s="66">
        <v>15</v>
      </c>
      <c r="R36" s="66">
        <v>16</v>
      </c>
      <c r="S36" s="66">
        <v>17</v>
      </c>
      <c r="T36" s="66">
        <v>18</v>
      </c>
      <c r="U36" s="66">
        <v>19</v>
      </c>
      <c r="V36" s="66">
        <v>20</v>
      </c>
      <c r="W36" s="66">
        <v>21</v>
      </c>
      <c r="X36" s="66">
        <v>22</v>
      </c>
      <c r="Y36" s="66">
        <v>23</v>
      </c>
      <c r="Z36" s="66">
        <v>24</v>
      </c>
      <c r="AA36" s="66">
        <v>25</v>
      </c>
      <c r="AB36" s="66">
        <v>26</v>
      </c>
      <c r="AC36" s="66">
        <v>27</v>
      </c>
      <c r="AD36" s="66">
        <v>28</v>
      </c>
      <c r="AE36" s="66">
        <v>29</v>
      </c>
      <c r="AF36" s="66">
        <v>30</v>
      </c>
      <c r="AG36" s="66">
        <v>31</v>
      </c>
      <c r="AH36" s="67" t="s">
        <v>22</v>
      </c>
    </row>
    <row r="37" spans="2:34" ht="12.75" customHeight="1" x14ac:dyDescent="0.2">
      <c r="B37" s="68" t="s">
        <v>44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69"/>
      <c r="AH37" s="69">
        <f t="shared" ref="AH37" si="1">SUM(C37:AG37)</f>
        <v>0</v>
      </c>
    </row>
    <row r="38" spans="2:34" s="18" customFormat="1" ht="12.75" customHeight="1" x14ac:dyDescent="0.2">
      <c r="B38" s="82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</row>
    <row r="39" spans="2:34" ht="12.75" customHeight="1" x14ac:dyDescent="0.2">
      <c r="B39" s="66" t="s">
        <v>4</v>
      </c>
      <c r="C39" s="66">
        <v>1</v>
      </c>
      <c r="D39" s="66">
        <v>2</v>
      </c>
      <c r="E39" s="66">
        <v>3</v>
      </c>
      <c r="F39" s="66">
        <v>4</v>
      </c>
      <c r="G39" s="66">
        <v>5</v>
      </c>
      <c r="H39" s="66">
        <v>6</v>
      </c>
      <c r="I39" s="66">
        <v>7</v>
      </c>
      <c r="J39" s="66">
        <v>8</v>
      </c>
      <c r="K39" s="66">
        <v>9</v>
      </c>
      <c r="L39" s="66">
        <v>10</v>
      </c>
      <c r="M39" s="66">
        <v>11</v>
      </c>
      <c r="N39" s="66">
        <v>12</v>
      </c>
      <c r="O39" s="66">
        <v>13</v>
      </c>
      <c r="P39" s="66">
        <v>14</v>
      </c>
      <c r="Q39" s="66">
        <v>15</v>
      </c>
      <c r="R39" s="66">
        <v>16</v>
      </c>
      <c r="S39" s="66">
        <v>17</v>
      </c>
      <c r="T39" s="66">
        <v>18</v>
      </c>
      <c r="U39" s="66">
        <v>19</v>
      </c>
      <c r="V39" s="66">
        <v>20</v>
      </c>
      <c r="W39" s="66">
        <v>21</v>
      </c>
      <c r="X39" s="66">
        <v>22</v>
      </c>
      <c r="Y39" s="66">
        <v>23</v>
      </c>
      <c r="Z39" s="66">
        <v>24</v>
      </c>
      <c r="AA39" s="66">
        <v>25</v>
      </c>
      <c r="AB39" s="66">
        <v>26</v>
      </c>
      <c r="AC39" s="66">
        <v>27</v>
      </c>
      <c r="AD39" s="66">
        <v>28</v>
      </c>
      <c r="AE39" s="66">
        <v>29</v>
      </c>
      <c r="AF39" s="66">
        <v>30</v>
      </c>
      <c r="AG39" s="66">
        <v>31</v>
      </c>
      <c r="AH39" s="67" t="s">
        <v>22</v>
      </c>
    </row>
    <row r="40" spans="2:34" ht="12.75" customHeight="1" x14ac:dyDescent="0.2">
      <c r="B40" s="68" t="s">
        <v>44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69">
        <f t="shared" ref="AH40" si="2">SUM(C40:AG40)</f>
        <v>0</v>
      </c>
    </row>
    <row r="41" spans="2:34" s="18" customFormat="1" ht="12.75" customHeight="1" x14ac:dyDescent="0.2">
      <c r="B41" s="8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2:34" ht="12.75" customHeight="1" x14ac:dyDescent="0.2">
      <c r="B42" s="66" t="s">
        <v>5</v>
      </c>
      <c r="C42" s="66">
        <v>1</v>
      </c>
      <c r="D42" s="66">
        <v>2</v>
      </c>
      <c r="E42" s="66">
        <v>3</v>
      </c>
      <c r="F42" s="66">
        <v>4</v>
      </c>
      <c r="G42" s="66">
        <v>5</v>
      </c>
      <c r="H42" s="66">
        <v>6</v>
      </c>
      <c r="I42" s="66">
        <v>7</v>
      </c>
      <c r="J42" s="66">
        <v>8</v>
      </c>
      <c r="K42" s="66">
        <v>9</v>
      </c>
      <c r="L42" s="66">
        <v>10</v>
      </c>
      <c r="M42" s="66">
        <v>11</v>
      </c>
      <c r="N42" s="66">
        <v>12</v>
      </c>
      <c r="O42" s="66">
        <v>13</v>
      </c>
      <c r="P42" s="66">
        <v>14</v>
      </c>
      <c r="Q42" s="66">
        <v>15</v>
      </c>
      <c r="R42" s="66">
        <v>16</v>
      </c>
      <c r="S42" s="66">
        <v>17</v>
      </c>
      <c r="T42" s="66">
        <v>18</v>
      </c>
      <c r="U42" s="66">
        <v>19</v>
      </c>
      <c r="V42" s="66">
        <v>20</v>
      </c>
      <c r="W42" s="66">
        <v>21</v>
      </c>
      <c r="X42" s="66">
        <v>22</v>
      </c>
      <c r="Y42" s="66">
        <v>23</v>
      </c>
      <c r="Z42" s="66">
        <v>24</v>
      </c>
      <c r="AA42" s="66">
        <v>25</v>
      </c>
      <c r="AB42" s="66">
        <v>26</v>
      </c>
      <c r="AC42" s="66">
        <v>27</v>
      </c>
      <c r="AD42" s="66">
        <v>28</v>
      </c>
      <c r="AE42" s="66">
        <v>29</v>
      </c>
      <c r="AF42" s="66">
        <v>30</v>
      </c>
      <c r="AG42" s="66">
        <v>31</v>
      </c>
      <c r="AH42" s="67" t="s">
        <v>22</v>
      </c>
    </row>
    <row r="43" spans="2:34" ht="12.75" customHeight="1" x14ac:dyDescent="0.2">
      <c r="B43" s="68" t="s">
        <v>44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69"/>
      <c r="AH43" s="69">
        <f t="shared" ref="AH43" si="3">SUM(C43:AG43)</f>
        <v>0</v>
      </c>
    </row>
    <row r="44" spans="2:34" s="18" customFormat="1" ht="12.75" customHeight="1" x14ac:dyDescent="0.2">
      <c r="B44" s="8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2:34" ht="12.75" customHeight="1" x14ac:dyDescent="0.2">
      <c r="B45" s="66" t="s">
        <v>6</v>
      </c>
      <c r="C45" s="66">
        <v>1</v>
      </c>
      <c r="D45" s="66">
        <v>2</v>
      </c>
      <c r="E45" s="66">
        <v>3</v>
      </c>
      <c r="F45" s="66">
        <v>4</v>
      </c>
      <c r="G45" s="66">
        <v>5</v>
      </c>
      <c r="H45" s="66">
        <v>6</v>
      </c>
      <c r="I45" s="66">
        <v>7</v>
      </c>
      <c r="J45" s="66">
        <v>8</v>
      </c>
      <c r="K45" s="66">
        <v>9</v>
      </c>
      <c r="L45" s="66">
        <v>10</v>
      </c>
      <c r="M45" s="66">
        <v>11</v>
      </c>
      <c r="N45" s="66">
        <v>12</v>
      </c>
      <c r="O45" s="66">
        <v>13</v>
      </c>
      <c r="P45" s="66">
        <v>14</v>
      </c>
      <c r="Q45" s="66">
        <v>15</v>
      </c>
      <c r="R45" s="66">
        <v>16</v>
      </c>
      <c r="S45" s="66">
        <v>17</v>
      </c>
      <c r="T45" s="66">
        <v>18</v>
      </c>
      <c r="U45" s="66">
        <v>19</v>
      </c>
      <c r="V45" s="66">
        <v>20</v>
      </c>
      <c r="W45" s="66">
        <v>21</v>
      </c>
      <c r="X45" s="66">
        <v>22</v>
      </c>
      <c r="Y45" s="66">
        <v>23</v>
      </c>
      <c r="Z45" s="66">
        <v>24</v>
      </c>
      <c r="AA45" s="66">
        <v>25</v>
      </c>
      <c r="AB45" s="66">
        <v>26</v>
      </c>
      <c r="AC45" s="66">
        <v>27</v>
      </c>
      <c r="AD45" s="66">
        <v>28</v>
      </c>
      <c r="AE45" s="66">
        <v>29</v>
      </c>
      <c r="AF45" s="66">
        <v>30</v>
      </c>
      <c r="AG45" s="66">
        <v>31</v>
      </c>
      <c r="AH45" s="67" t="s">
        <v>22</v>
      </c>
    </row>
    <row r="46" spans="2:34" ht="12.75" customHeight="1" x14ac:dyDescent="0.2">
      <c r="B46" s="68" t="s">
        <v>44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69">
        <f t="shared" ref="AH46" si="4">SUM(C46:AG46)</f>
        <v>0</v>
      </c>
    </row>
    <row r="47" spans="2:34" s="18" customFormat="1" ht="12.75" customHeight="1" x14ac:dyDescent="0.2">
      <c r="B47" s="8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</row>
    <row r="48" spans="2:34" ht="12.75" customHeight="1" x14ac:dyDescent="0.2">
      <c r="B48" s="66" t="s">
        <v>7</v>
      </c>
      <c r="C48" s="66">
        <v>1</v>
      </c>
      <c r="D48" s="66">
        <v>2</v>
      </c>
      <c r="E48" s="66">
        <v>3</v>
      </c>
      <c r="F48" s="66">
        <v>4</v>
      </c>
      <c r="G48" s="66">
        <v>5</v>
      </c>
      <c r="H48" s="66">
        <v>6</v>
      </c>
      <c r="I48" s="66">
        <v>7</v>
      </c>
      <c r="J48" s="66">
        <v>8</v>
      </c>
      <c r="K48" s="66">
        <v>9</v>
      </c>
      <c r="L48" s="66">
        <v>10</v>
      </c>
      <c r="M48" s="66">
        <v>11</v>
      </c>
      <c r="N48" s="66">
        <v>12</v>
      </c>
      <c r="O48" s="66">
        <v>13</v>
      </c>
      <c r="P48" s="66">
        <v>14</v>
      </c>
      <c r="Q48" s="66">
        <v>15</v>
      </c>
      <c r="R48" s="66">
        <v>16</v>
      </c>
      <c r="S48" s="66">
        <v>17</v>
      </c>
      <c r="T48" s="66">
        <v>18</v>
      </c>
      <c r="U48" s="66">
        <v>19</v>
      </c>
      <c r="V48" s="66">
        <v>20</v>
      </c>
      <c r="W48" s="66">
        <v>21</v>
      </c>
      <c r="X48" s="66">
        <v>22</v>
      </c>
      <c r="Y48" s="66">
        <v>23</v>
      </c>
      <c r="Z48" s="66">
        <v>24</v>
      </c>
      <c r="AA48" s="66">
        <v>25</v>
      </c>
      <c r="AB48" s="66">
        <v>26</v>
      </c>
      <c r="AC48" s="66">
        <v>27</v>
      </c>
      <c r="AD48" s="66">
        <v>28</v>
      </c>
      <c r="AE48" s="66">
        <v>29</v>
      </c>
      <c r="AF48" s="66">
        <v>30</v>
      </c>
      <c r="AG48" s="66">
        <v>31</v>
      </c>
      <c r="AH48" s="67" t="s">
        <v>22</v>
      </c>
    </row>
    <row r="49" spans="2:34" ht="12.75" customHeight="1" x14ac:dyDescent="0.2">
      <c r="B49" s="68" t="s">
        <v>44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69">
        <f t="shared" ref="AH49" si="5">SUM(C49:AG49)</f>
        <v>0</v>
      </c>
    </row>
    <row r="50" spans="2:34" s="11" customFormat="1" x14ac:dyDescent="0.2">
      <c r="D50" s="14"/>
      <c r="E50" s="14"/>
      <c r="F50" s="14"/>
      <c r="G50" s="14"/>
      <c r="H50" s="14"/>
      <c r="I50" s="28"/>
      <c r="J50" s="28"/>
      <c r="K50" s="28"/>
      <c r="L50" s="28"/>
      <c r="M50" s="14"/>
      <c r="N50" s="14"/>
      <c r="O50" s="14"/>
      <c r="P50" s="14"/>
      <c r="Q50" s="14"/>
    </row>
    <row r="51" spans="2:34" s="11" customFormat="1" x14ac:dyDescent="0.2">
      <c r="B51" s="66" t="s">
        <v>8</v>
      </c>
      <c r="C51" s="66">
        <v>1</v>
      </c>
      <c r="D51" s="66">
        <v>2</v>
      </c>
      <c r="E51" s="66">
        <v>3</v>
      </c>
      <c r="F51" s="66">
        <v>4</v>
      </c>
      <c r="G51" s="66">
        <v>5</v>
      </c>
      <c r="H51" s="66">
        <v>6</v>
      </c>
      <c r="I51" s="66">
        <v>7</v>
      </c>
      <c r="J51" s="66">
        <v>8</v>
      </c>
      <c r="K51" s="66">
        <v>9</v>
      </c>
      <c r="L51" s="66">
        <v>10</v>
      </c>
      <c r="M51" s="66">
        <v>11</v>
      </c>
      <c r="N51" s="66">
        <v>12</v>
      </c>
      <c r="O51" s="66">
        <v>13</v>
      </c>
      <c r="P51" s="66">
        <v>14</v>
      </c>
      <c r="Q51" s="66">
        <v>15</v>
      </c>
      <c r="R51" s="66">
        <v>16</v>
      </c>
      <c r="S51" s="66">
        <v>17</v>
      </c>
      <c r="T51" s="66">
        <v>18</v>
      </c>
      <c r="U51" s="66">
        <v>19</v>
      </c>
      <c r="V51" s="66">
        <v>20</v>
      </c>
      <c r="W51" s="66">
        <v>21</v>
      </c>
      <c r="X51" s="66">
        <v>22</v>
      </c>
      <c r="Y51" s="66">
        <v>23</v>
      </c>
      <c r="Z51" s="66">
        <v>24</v>
      </c>
      <c r="AA51" s="66">
        <v>25</v>
      </c>
      <c r="AB51" s="66">
        <v>26</v>
      </c>
      <c r="AC51" s="66">
        <v>27</v>
      </c>
      <c r="AD51" s="66">
        <v>28</v>
      </c>
      <c r="AE51" s="66">
        <v>29</v>
      </c>
      <c r="AF51" s="66">
        <v>30</v>
      </c>
      <c r="AG51" s="66">
        <v>31</v>
      </c>
      <c r="AH51" s="67" t="s">
        <v>22</v>
      </c>
    </row>
    <row r="52" spans="2:34" x14ac:dyDescent="0.2">
      <c r="B52" s="68" t="s">
        <v>44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69"/>
      <c r="AH52" s="69">
        <f t="shared" ref="AH52" si="6">SUM(C52:AG52)</f>
        <v>0</v>
      </c>
    </row>
    <row r="54" spans="2:34" x14ac:dyDescent="0.2">
      <c r="B54" s="66" t="s">
        <v>9</v>
      </c>
      <c r="C54" s="66">
        <v>1</v>
      </c>
      <c r="D54" s="66">
        <v>2</v>
      </c>
      <c r="E54" s="66">
        <v>3</v>
      </c>
      <c r="F54" s="66">
        <v>4</v>
      </c>
      <c r="G54" s="66">
        <v>5</v>
      </c>
      <c r="H54" s="66">
        <v>6</v>
      </c>
      <c r="I54" s="66">
        <v>7</v>
      </c>
      <c r="J54" s="66">
        <v>8</v>
      </c>
      <c r="K54" s="66">
        <v>9</v>
      </c>
      <c r="L54" s="66">
        <v>10</v>
      </c>
      <c r="M54" s="66">
        <v>11</v>
      </c>
      <c r="N54" s="66">
        <v>12</v>
      </c>
      <c r="O54" s="66">
        <v>13</v>
      </c>
      <c r="P54" s="66">
        <v>14</v>
      </c>
      <c r="Q54" s="66">
        <v>15</v>
      </c>
      <c r="R54" s="66">
        <v>16</v>
      </c>
      <c r="S54" s="66">
        <v>17</v>
      </c>
      <c r="T54" s="66">
        <v>18</v>
      </c>
      <c r="U54" s="66">
        <v>19</v>
      </c>
      <c r="V54" s="66">
        <v>20</v>
      </c>
      <c r="W54" s="66">
        <v>21</v>
      </c>
      <c r="X54" s="66">
        <v>22</v>
      </c>
      <c r="Y54" s="66">
        <v>23</v>
      </c>
      <c r="Z54" s="66">
        <v>24</v>
      </c>
      <c r="AA54" s="66">
        <v>25</v>
      </c>
      <c r="AB54" s="66">
        <v>26</v>
      </c>
      <c r="AC54" s="66">
        <v>27</v>
      </c>
      <c r="AD54" s="66">
        <v>28</v>
      </c>
      <c r="AE54" s="66">
        <v>29</v>
      </c>
      <c r="AF54" s="66">
        <v>30</v>
      </c>
      <c r="AG54" s="66">
        <v>31</v>
      </c>
      <c r="AH54" s="67" t="s">
        <v>22</v>
      </c>
    </row>
    <row r="55" spans="2:34" x14ac:dyDescent="0.2">
      <c r="B55" s="68" t="s">
        <v>44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69">
        <f t="shared" ref="AH55" si="7">SUM(C55:AG55)</f>
        <v>0</v>
      </c>
    </row>
    <row r="57" spans="2:34" x14ac:dyDescent="0.2">
      <c r="B57" s="66" t="s">
        <v>10</v>
      </c>
      <c r="C57" s="66">
        <v>1</v>
      </c>
      <c r="D57" s="66">
        <v>2</v>
      </c>
      <c r="E57" s="66">
        <v>3</v>
      </c>
      <c r="F57" s="66">
        <v>4</v>
      </c>
      <c r="G57" s="66">
        <v>5</v>
      </c>
      <c r="H57" s="66">
        <v>6</v>
      </c>
      <c r="I57" s="66">
        <v>7</v>
      </c>
      <c r="J57" s="66">
        <v>8</v>
      </c>
      <c r="K57" s="66">
        <v>9</v>
      </c>
      <c r="L57" s="66">
        <v>10</v>
      </c>
      <c r="M57" s="66">
        <v>11</v>
      </c>
      <c r="N57" s="66">
        <v>12</v>
      </c>
      <c r="O57" s="66">
        <v>13</v>
      </c>
      <c r="P57" s="66">
        <v>14</v>
      </c>
      <c r="Q57" s="66">
        <v>15</v>
      </c>
      <c r="R57" s="66">
        <v>16</v>
      </c>
      <c r="S57" s="66">
        <v>17</v>
      </c>
      <c r="T57" s="66">
        <v>18</v>
      </c>
      <c r="U57" s="66">
        <v>19</v>
      </c>
      <c r="V57" s="66">
        <v>20</v>
      </c>
      <c r="W57" s="66">
        <v>21</v>
      </c>
      <c r="X57" s="66">
        <v>22</v>
      </c>
      <c r="Y57" s="66">
        <v>23</v>
      </c>
      <c r="Z57" s="66">
        <v>24</v>
      </c>
      <c r="AA57" s="66">
        <v>25</v>
      </c>
      <c r="AB57" s="66">
        <v>26</v>
      </c>
      <c r="AC57" s="66">
        <v>27</v>
      </c>
      <c r="AD57" s="66">
        <v>28</v>
      </c>
      <c r="AE57" s="66">
        <v>29</v>
      </c>
      <c r="AF57" s="66">
        <v>30</v>
      </c>
      <c r="AG57" s="66">
        <v>31</v>
      </c>
      <c r="AH57" s="67" t="s">
        <v>22</v>
      </c>
    </row>
    <row r="58" spans="2:34" x14ac:dyDescent="0.2">
      <c r="B58" s="68" t="s">
        <v>44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69"/>
      <c r="AH58" s="69">
        <f t="shared" ref="AH58" si="8">SUM(C58:AG58)</f>
        <v>0</v>
      </c>
    </row>
    <row r="60" spans="2:34" x14ac:dyDescent="0.2">
      <c r="B60" s="66" t="s">
        <v>11</v>
      </c>
      <c r="C60" s="66">
        <v>1</v>
      </c>
      <c r="D60" s="66">
        <v>2</v>
      </c>
      <c r="E60" s="66">
        <v>3</v>
      </c>
      <c r="F60" s="66">
        <v>4</v>
      </c>
      <c r="G60" s="66">
        <v>5</v>
      </c>
      <c r="H60" s="66">
        <v>6</v>
      </c>
      <c r="I60" s="66">
        <v>7</v>
      </c>
      <c r="J60" s="66">
        <v>8</v>
      </c>
      <c r="K60" s="66">
        <v>9</v>
      </c>
      <c r="L60" s="66">
        <v>10</v>
      </c>
      <c r="M60" s="66">
        <v>11</v>
      </c>
      <c r="N60" s="66">
        <v>12</v>
      </c>
      <c r="O60" s="66">
        <v>13</v>
      </c>
      <c r="P60" s="66">
        <v>14</v>
      </c>
      <c r="Q60" s="66">
        <v>15</v>
      </c>
      <c r="R60" s="66">
        <v>16</v>
      </c>
      <c r="S60" s="66">
        <v>17</v>
      </c>
      <c r="T60" s="66">
        <v>18</v>
      </c>
      <c r="U60" s="66">
        <v>19</v>
      </c>
      <c r="V60" s="66">
        <v>20</v>
      </c>
      <c r="W60" s="66">
        <v>21</v>
      </c>
      <c r="X60" s="66">
        <v>22</v>
      </c>
      <c r="Y60" s="66">
        <v>23</v>
      </c>
      <c r="Z60" s="66">
        <v>24</v>
      </c>
      <c r="AA60" s="66">
        <v>25</v>
      </c>
      <c r="AB60" s="66">
        <v>26</v>
      </c>
      <c r="AC60" s="66">
        <v>27</v>
      </c>
      <c r="AD60" s="66">
        <v>28</v>
      </c>
      <c r="AE60" s="66">
        <v>29</v>
      </c>
      <c r="AF60" s="66">
        <v>30</v>
      </c>
      <c r="AG60" s="66">
        <v>31</v>
      </c>
      <c r="AH60" s="67" t="s">
        <v>22</v>
      </c>
    </row>
    <row r="61" spans="2:34" x14ac:dyDescent="0.2">
      <c r="B61" s="68" t="s">
        <v>44</v>
      </c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69">
        <f t="shared" ref="AH61" si="9">SUM(C61:AG61)</f>
        <v>0</v>
      </c>
    </row>
    <row r="62" spans="2:34" x14ac:dyDescent="0.2">
      <c r="B62" s="34"/>
      <c r="C62" s="34"/>
      <c r="D62" s="34"/>
    </row>
    <row r="63" spans="2:34" x14ac:dyDescent="0.2">
      <c r="B63" s="34"/>
      <c r="C63" s="34"/>
      <c r="D63" s="34"/>
    </row>
    <row r="64" spans="2:34" ht="13.5" thickBot="1" x14ac:dyDescent="0.25">
      <c r="B64" s="33"/>
      <c r="C64" s="34"/>
      <c r="D64" s="34"/>
    </row>
    <row r="65" spans="2:16" x14ac:dyDescent="0.2">
      <c r="B65" s="34" t="s">
        <v>18</v>
      </c>
      <c r="C65" s="34"/>
      <c r="D65" s="34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6"/>
    </row>
    <row r="66" spans="2:16" x14ac:dyDescent="0.2">
      <c r="B66" s="34"/>
      <c r="C66" s="34"/>
      <c r="D66" s="34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6"/>
    </row>
    <row r="67" spans="2:16" x14ac:dyDescent="0.2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6"/>
    </row>
    <row r="68" spans="2:16" ht="13.5" thickBot="1" x14ac:dyDescent="0.25">
      <c r="B68" s="33"/>
      <c r="C68" s="33"/>
      <c r="D68" s="33"/>
      <c r="E68" s="33"/>
      <c r="F68" s="33"/>
      <c r="G68" s="35"/>
      <c r="H68" s="35"/>
      <c r="I68" s="35"/>
      <c r="J68" s="35"/>
      <c r="K68" s="33"/>
      <c r="L68" s="33"/>
      <c r="M68" s="33"/>
      <c r="N68" s="33"/>
      <c r="O68" s="33"/>
      <c r="P68" s="36"/>
    </row>
    <row r="69" spans="2:16" x14ac:dyDescent="0.2">
      <c r="B69" s="35" t="s">
        <v>24</v>
      </c>
      <c r="C69" s="35"/>
      <c r="D69" s="35"/>
      <c r="E69" s="35"/>
      <c r="F69" s="35"/>
      <c r="G69" s="35"/>
      <c r="H69" s="35"/>
      <c r="I69" s="35"/>
      <c r="J69" s="35"/>
      <c r="K69" s="35" t="s">
        <v>25</v>
      </c>
      <c r="L69" s="35"/>
      <c r="M69" s="35"/>
      <c r="N69" s="35"/>
      <c r="O69" s="35"/>
      <c r="P69" s="36"/>
    </row>
    <row r="70" spans="2:16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</sheetData>
  <sheetProtection algorithmName="SHA-512" hashValue="YWXVfGCv5sJT3pJTvZhOQT7HYHIwGnBNhiE+WKKfDZVgrvBPHzt/f6Y7TygTPYOlYjLdb0dC9WeAV6ZAza7gAQ==" saltValue="Bb+IJQ6RNWczJw/QIV2pSA==" spinCount="100000" sheet="1" objects="1" scenarios="1" selectLockedCells="1"/>
  <mergeCells count="37">
    <mergeCell ref="W12:X12"/>
    <mergeCell ref="D10:F10"/>
    <mergeCell ref="J10:P10"/>
    <mergeCell ref="C12:D12"/>
    <mergeCell ref="E12:F12"/>
    <mergeCell ref="G12:H12"/>
    <mergeCell ref="I12:J12"/>
    <mergeCell ref="K12:L12"/>
    <mergeCell ref="W13:X13"/>
    <mergeCell ref="Y13:Z13"/>
    <mergeCell ref="AA13:AB13"/>
    <mergeCell ref="C16:D16"/>
    <mergeCell ref="Y12:Z12"/>
    <mergeCell ref="AA12:AB12"/>
    <mergeCell ref="C13:D13"/>
    <mergeCell ref="E13:F13"/>
    <mergeCell ref="G13:H13"/>
    <mergeCell ref="I13:J13"/>
    <mergeCell ref="K13:L13"/>
    <mergeCell ref="M13:N13"/>
    <mergeCell ref="O13:P13"/>
    <mergeCell ref="Q13:R13"/>
    <mergeCell ref="M12:N12"/>
    <mergeCell ref="O12:P12"/>
    <mergeCell ref="C4:F4"/>
    <mergeCell ref="C6:F6"/>
    <mergeCell ref="C8:F8"/>
    <mergeCell ref="S13:T13"/>
    <mergeCell ref="U13:V13"/>
    <mergeCell ref="Q12:R12"/>
    <mergeCell ref="S12:T12"/>
    <mergeCell ref="U12:V12"/>
    <mergeCell ref="C17:D17"/>
    <mergeCell ref="S17:T17"/>
    <mergeCell ref="C18:D18"/>
    <mergeCell ref="C19:D19"/>
    <mergeCell ref="C20:D20"/>
  </mergeCells>
  <pageMargins left="0.22" right="0.17" top="0.66" bottom="0.35" header="0.5" footer="0.28999999999999998"/>
  <pageSetup paperSize="9" scale="70" orientation="landscape" r:id="rId1"/>
  <headerFooter alignWithMargins="0">
    <oddHeader>&amp;A</oddHeader>
    <oddFooter>&amp;F&amp;RSeite &amp;P</oddFooter>
  </headerFooter>
  <rowBreaks count="2" manualBreakCount="2">
    <brk id="24" max="16383" man="1"/>
    <brk id="3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49903-64A3-4F33-8B01-EE2E1EE8F18E}">
  <sheetPr>
    <tabColor theme="4" tint="0.39997558519241921"/>
  </sheetPr>
  <dimension ref="B1:AH70"/>
  <sheetViews>
    <sheetView topLeftCell="A18" zoomScaleNormal="100" workbookViewId="0">
      <selection activeCell="C46" sqref="C46"/>
    </sheetView>
  </sheetViews>
  <sheetFormatPr baseColWidth="10" defaultRowHeight="12.75" x14ac:dyDescent="0.2"/>
  <cols>
    <col min="1" max="1" width="11.42578125" style="31"/>
    <col min="2" max="2" width="25.7109375" style="31" customWidth="1"/>
    <col min="3" max="33" width="5.7109375" style="31" customWidth="1"/>
    <col min="34" max="34" width="10.28515625" style="31" customWidth="1"/>
    <col min="35" max="16384" width="11.42578125" style="31"/>
  </cols>
  <sheetData>
    <row r="1" spans="2:28" ht="13.5" thickBot="1" x14ac:dyDescent="0.25"/>
    <row r="2" spans="2:28" ht="13.5" thickBot="1" x14ac:dyDescent="0.25">
      <c r="B2" s="45" t="s">
        <v>31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7"/>
    </row>
    <row r="3" spans="2:28" ht="13.5" thickBot="1" x14ac:dyDescent="0.25"/>
    <row r="4" spans="2:28" ht="13.5" thickBot="1" x14ac:dyDescent="0.25">
      <c r="B4" s="75" t="s">
        <v>29</v>
      </c>
      <c r="C4" s="115">
        <f>Übersicht!D3</f>
        <v>0</v>
      </c>
      <c r="D4" s="115"/>
      <c r="E4" s="115"/>
      <c r="F4" s="116"/>
    </row>
    <row r="5" spans="2:28" ht="13.5" thickBot="1" x14ac:dyDescent="0.25"/>
    <row r="6" spans="2:28" ht="13.5" thickBot="1" x14ac:dyDescent="0.25">
      <c r="B6" s="76" t="s">
        <v>30</v>
      </c>
      <c r="C6" s="115">
        <f>Übersicht!D4</f>
        <v>0</v>
      </c>
      <c r="D6" s="115"/>
      <c r="E6" s="115"/>
      <c r="F6" s="116"/>
    </row>
    <row r="7" spans="2:28" ht="13.5" thickBot="1" x14ac:dyDescent="0.25"/>
    <row r="8" spans="2:28" ht="13.5" thickBot="1" x14ac:dyDescent="0.25">
      <c r="B8" s="76" t="s">
        <v>32</v>
      </c>
      <c r="C8" s="118" t="str">
        <f>Übersicht!D5</f>
        <v>13…</v>
      </c>
      <c r="D8" s="118"/>
      <c r="E8" s="118"/>
      <c r="F8" s="119"/>
    </row>
    <row r="9" spans="2:28" ht="13.5" thickBot="1" x14ac:dyDescent="0.25"/>
    <row r="10" spans="2:28" ht="13.5" thickBot="1" x14ac:dyDescent="0.25">
      <c r="B10" s="28" t="s">
        <v>41</v>
      </c>
      <c r="D10" s="120" t="s">
        <v>47</v>
      </c>
      <c r="E10" s="121"/>
      <c r="F10" s="122"/>
      <c r="J10" s="117"/>
      <c r="K10" s="117"/>
      <c r="L10" s="117"/>
      <c r="M10" s="117"/>
      <c r="N10" s="117"/>
      <c r="O10" s="117"/>
      <c r="P10" s="117"/>
      <c r="Q10" s="2"/>
      <c r="U10" s="2"/>
    </row>
    <row r="12" spans="2:28" x14ac:dyDescent="0.2">
      <c r="B12" s="48" t="str">
        <f>D10</f>
        <v>(Mitarbeiter D)</v>
      </c>
      <c r="C12" s="113" t="s">
        <v>0</v>
      </c>
      <c r="D12" s="114"/>
      <c r="E12" s="113" t="s">
        <v>1</v>
      </c>
      <c r="F12" s="114"/>
      <c r="G12" s="113" t="s">
        <v>2</v>
      </c>
      <c r="H12" s="114"/>
      <c r="I12" s="113" t="s">
        <v>3</v>
      </c>
      <c r="J12" s="114"/>
      <c r="K12" s="113" t="s">
        <v>4</v>
      </c>
      <c r="L12" s="114"/>
      <c r="M12" s="113" t="s">
        <v>5</v>
      </c>
      <c r="N12" s="114"/>
      <c r="O12" s="113" t="s">
        <v>6</v>
      </c>
      <c r="P12" s="114"/>
      <c r="Q12" s="113" t="s">
        <v>7</v>
      </c>
      <c r="R12" s="114"/>
      <c r="S12" s="113" t="s">
        <v>8</v>
      </c>
      <c r="T12" s="114"/>
      <c r="U12" s="113" t="s">
        <v>9</v>
      </c>
      <c r="V12" s="114"/>
      <c r="W12" s="113" t="s">
        <v>10</v>
      </c>
      <c r="X12" s="114"/>
      <c r="Y12" s="113" t="s">
        <v>11</v>
      </c>
      <c r="Z12" s="114"/>
      <c r="AA12" s="108" t="s">
        <v>21</v>
      </c>
      <c r="AB12" s="109"/>
    </row>
    <row r="13" spans="2:28" x14ac:dyDescent="0.2">
      <c r="B13" s="60" t="s">
        <v>37</v>
      </c>
      <c r="C13" s="111">
        <f>$AH28</f>
        <v>0</v>
      </c>
      <c r="D13" s="112"/>
      <c r="E13" s="111">
        <f>$AH31</f>
        <v>0</v>
      </c>
      <c r="F13" s="112"/>
      <c r="G13" s="111">
        <f>$AH34</f>
        <v>0</v>
      </c>
      <c r="H13" s="112"/>
      <c r="I13" s="111">
        <f>$AH37</f>
        <v>0</v>
      </c>
      <c r="J13" s="112"/>
      <c r="K13" s="111">
        <f>$AH40</f>
        <v>0</v>
      </c>
      <c r="L13" s="112"/>
      <c r="M13" s="111">
        <f>$AH43</f>
        <v>0</v>
      </c>
      <c r="N13" s="112"/>
      <c r="O13" s="111">
        <f>$AH46</f>
        <v>0</v>
      </c>
      <c r="P13" s="112"/>
      <c r="Q13" s="111">
        <f>$AH49</f>
        <v>0</v>
      </c>
      <c r="R13" s="112"/>
      <c r="S13" s="111">
        <f>$AH52</f>
        <v>0</v>
      </c>
      <c r="T13" s="112"/>
      <c r="U13" s="111">
        <f>$AH55</f>
        <v>0</v>
      </c>
      <c r="V13" s="112"/>
      <c r="W13" s="111">
        <f>$AH58</f>
        <v>0</v>
      </c>
      <c r="X13" s="112"/>
      <c r="Y13" s="111">
        <f>$AH61</f>
        <v>0</v>
      </c>
      <c r="Z13" s="112"/>
      <c r="AA13" s="110">
        <f>SUM(C13:Z13)</f>
        <v>0</v>
      </c>
      <c r="AB13" s="110"/>
    </row>
    <row r="14" spans="2:28" x14ac:dyDescent="0.2">
      <c r="C14" s="32"/>
      <c r="D14" s="2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23"/>
      <c r="AB14" s="22"/>
    </row>
    <row r="15" spans="2:28" ht="13.5" thickBot="1" x14ac:dyDescent="0.25">
      <c r="C15" s="32"/>
      <c r="D15" s="21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23"/>
      <c r="AB15" s="22"/>
    </row>
    <row r="16" spans="2:28" ht="13.5" thickBot="1" x14ac:dyDescent="0.25">
      <c r="B16" s="61" t="s">
        <v>12</v>
      </c>
      <c r="C16" s="110">
        <f>S17</f>
        <v>40</v>
      </c>
      <c r="D16" s="123"/>
      <c r="E16" s="32"/>
      <c r="F16" s="32"/>
      <c r="G16" s="32"/>
      <c r="H16" s="16"/>
      <c r="Z16" s="32"/>
    </row>
    <row r="17" spans="2:34" ht="13.5" thickBot="1" x14ac:dyDescent="0.25">
      <c r="B17" s="62" t="s">
        <v>39</v>
      </c>
      <c r="C17" s="104">
        <f>C16*52</f>
        <v>2080</v>
      </c>
      <c r="D17" s="105"/>
      <c r="H17" s="17"/>
      <c r="I17" s="16" t="s">
        <v>23</v>
      </c>
      <c r="K17" s="32"/>
      <c r="L17" s="32"/>
      <c r="M17" s="32"/>
      <c r="N17" s="32"/>
      <c r="O17" s="32"/>
      <c r="P17" s="32"/>
      <c r="Q17" s="32"/>
      <c r="R17" s="32"/>
      <c r="S17" s="106">
        <v>40</v>
      </c>
      <c r="T17" s="107"/>
      <c r="U17" s="32"/>
      <c r="V17" s="32"/>
      <c r="W17" s="32"/>
      <c r="X17" s="32"/>
      <c r="Y17" s="32"/>
    </row>
    <row r="18" spans="2:34" ht="13.5" thickBot="1" x14ac:dyDescent="0.25">
      <c r="B18" s="63" t="s">
        <v>40</v>
      </c>
      <c r="C18" s="100"/>
      <c r="D18" s="101"/>
      <c r="G18" s="37"/>
      <c r="I18" s="17"/>
    </row>
    <row r="19" spans="2:34" x14ac:dyDescent="0.2">
      <c r="B19" s="64" t="s">
        <v>13</v>
      </c>
      <c r="C19" s="96">
        <f>C18/C17</f>
        <v>0</v>
      </c>
      <c r="D19" s="97"/>
    </row>
    <row r="20" spans="2:34" ht="13.5" thickBot="1" x14ac:dyDescent="0.25">
      <c r="B20" s="65" t="s">
        <v>14</v>
      </c>
      <c r="C20" s="98">
        <f>C19*AA13</f>
        <v>0</v>
      </c>
      <c r="D20" s="99"/>
    </row>
    <row r="21" spans="2:34" x14ac:dyDescent="0.2">
      <c r="B21" s="30"/>
      <c r="C21" s="13"/>
      <c r="D21" s="13"/>
    </row>
    <row r="22" spans="2:34" x14ac:dyDescent="0.2">
      <c r="B22" s="59" t="s">
        <v>38</v>
      </c>
    </row>
    <row r="23" spans="2:34" x14ac:dyDescent="0.2">
      <c r="B23" s="31" t="s">
        <v>42</v>
      </c>
    </row>
    <row r="24" spans="2:34" ht="14.25" x14ac:dyDescent="0.2">
      <c r="B24" s="15"/>
    </row>
    <row r="25" spans="2:34" x14ac:dyDescent="0.2">
      <c r="J25" s="2" t="s">
        <v>20</v>
      </c>
    </row>
    <row r="27" spans="2:34" ht="12.75" customHeight="1" x14ac:dyDescent="0.2">
      <c r="B27" s="66" t="s">
        <v>0</v>
      </c>
      <c r="C27" s="66">
        <v>1</v>
      </c>
      <c r="D27" s="66">
        <v>2</v>
      </c>
      <c r="E27" s="66">
        <v>3</v>
      </c>
      <c r="F27" s="66">
        <v>4</v>
      </c>
      <c r="G27" s="66">
        <v>5</v>
      </c>
      <c r="H27" s="66">
        <v>6</v>
      </c>
      <c r="I27" s="66">
        <v>7</v>
      </c>
      <c r="J27" s="66">
        <v>8</v>
      </c>
      <c r="K27" s="66">
        <v>9</v>
      </c>
      <c r="L27" s="66">
        <v>10</v>
      </c>
      <c r="M27" s="66">
        <v>11</v>
      </c>
      <c r="N27" s="66">
        <v>12</v>
      </c>
      <c r="O27" s="66">
        <v>13</v>
      </c>
      <c r="P27" s="66">
        <v>14</v>
      </c>
      <c r="Q27" s="66">
        <v>15</v>
      </c>
      <c r="R27" s="66">
        <v>16</v>
      </c>
      <c r="S27" s="66">
        <v>17</v>
      </c>
      <c r="T27" s="66">
        <v>18</v>
      </c>
      <c r="U27" s="66">
        <v>19</v>
      </c>
      <c r="V27" s="66">
        <v>20</v>
      </c>
      <c r="W27" s="66">
        <v>21</v>
      </c>
      <c r="X27" s="66">
        <v>22</v>
      </c>
      <c r="Y27" s="66">
        <v>23</v>
      </c>
      <c r="Z27" s="66">
        <v>24</v>
      </c>
      <c r="AA27" s="66">
        <v>25</v>
      </c>
      <c r="AB27" s="66">
        <v>26</v>
      </c>
      <c r="AC27" s="66">
        <v>27</v>
      </c>
      <c r="AD27" s="66">
        <v>28</v>
      </c>
      <c r="AE27" s="66">
        <v>29</v>
      </c>
      <c r="AF27" s="66">
        <v>30</v>
      </c>
      <c r="AG27" s="66">
        <v>31</v>
      </c>
      <c r="AH27" s="67" t="s">
        <v>22</v>
      </c>
    </row>
    <row r="28" spans="2:34" ht="12.75" customHeight="1" x14ac:dyDescent="0.2">
      <c r="B28" s="68" t="s">
        <v>43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69">
        <f>SUM(C28:AG28)</f>
        <v>0</v>
      </c>
    </row>
    <row r="29" spans="2:34" ht="12.75" customHeight="1" x14ac:dyDescent="0.2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25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2:34" ht="12.75" customHeight="1" x14ac:dyDescent="0.2">
      <c r="B30" s="66" t="s">
        <v>1</v>
      </c>
      <c r="C30" s="66">
        <v>1</v>
      </c>
      <c r="D30" s="66">
        <v>2</v>
      </c>
      <c r="E30" s="66">
        <v>3</v>
      </c>
      <c r="F30" s="66">
        <v>4</v>
      </c>
      <c r="G30" s="66">
        <v>5</v>
      </c>
      <c r="H30" s="66">
        <v>6</v>
      </c>
      <c r="I30" s="66">
        <v>7</v>
      </c>
      <c r="J30" s="66">
        <v>8</v>
      </c>
      <c r="K30" s="66">
        <v>9</v>
      </c>
      <c r="L30" s="66">
        <v>10</v>
      </c>
      <c r="M30" s="66">
        <v>11</v>
      </c>
      <c r="N30" s="66">
        <v>12</v>
      </c>
      <c r="O30" s="66">
        <v>13</v>
      </c>
      <c r="P30" s="66">
        <v>14</v>
      </c>
      <c r="Q30" s="66">
        <v>15</v>
      </c>
      <c r="R30" s="66">
        <v>16</v>
      </c>
      <c r="S30" s="66">
        <v>17</v>
      </c>
      <c r="T30" s="66">
        <v>18</v>
      </c>
      <c r="U30" s="66">
        <v>19</v>
      </c>
      <c r="V30" s="66">
        <v>20</v>
      </c>
      <c r="W30" s="66">
        <v>21</v>
      </c>
      <c r="X30" s="66">
        <v>22</v>
      </c>
      <c r="Y30" s="66">
        <v>23</v>
      </c>
      <c r="Z30" s="66">
        <v>24</v>
      </c>
      <c r="AA30" s="66">
        <v>25</v>
      </c>
      <c r="AB30" s="66">
        <v>26</v>
      </c>
      <c r="AC30" s="66">
        <v>27</v>
      </c>
      <c r="AD30" s="66">
        <v>28</v>
      </c>
      <c r="AE30" s="66">
        <v>29</v>
      </c>
      <c r="AF30" s="66">
        <v>30</v>
      </c>
      <c r="AG30" s="66">
        <v>31</v>
      </c>
      <c r="AH30" s="67" t="s">
        <v>22</v>
      </c>
    </row>
    <row r="31" spans="2:34" ht="12.75" customHeight="1" x14ac:dyDescent="0.2">
      <c r="B31" s="68" t="s">
        <v>43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69"/>
      <c r="AG31" s="69"/>
      <c r="AH31" s="69">
        <f>SUM(C31:AG31)</f>
        <v>0</v>
      </c>
    </row>
    <row r="32" spans="2:34" ht="12.75" customHeight="1" x14ac:dyDescent="0.2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9"/>
    </row>
    <row r="33" spans="2:34" ht="12.75" customHeight="1" x14ac:dyDescent="0.2">
      <c r="B33" s="66" t="s">
        <v>2</v>
      </c>
      <c r="C33" s="66">
        <v>1</v>
      </c>
      <c r="D33" s="66">
        <v>2</v>
      </c>
      <c r="E33" s="66">
        <v>3</v>
      </c>
      <c r="F33" s="66">
        <v>4</v>
      </c>
      <c r="G33" s="66">
        <v>5</v>
      </c>
      <c r="H33" s="66">
        <v>6</v>
      </c>
      <c r="I33" s="66">
        <v>7</v>
      </c>
      <c r="J33" s="66">
        <v>8</v>
      </c>
      <c r="K33" s="66">
        <v>9</v>
      </c>
      <c r="L33" s="66">
        <v>10</v>
      </c>
      <c r="M33" s="66">
        <v>11</v>
      </c>
      <c r="N33" s="66">
        <v>12</v>
      </c>
      <c r="O33" s="66">
        <v>13</v>
      </c>
      <c r="P33" s="66">
        <v>14</v>
      </c>
      <c r="Q33" s="66">
        <v>15</v>
      </c>
      <c r="R33" s="66">
        <v>16</v>
      </c>
      <c r="S33" s="66">
        <v>17</v>
      </c>
      <c r="T33" s="66">
        <v>18</v>
      </c>
      <c r="U33" s="66">
        <v>19</v>
      </c>
      <c r="V33" s="66">
        <v>20</v>
      </c>
      <c r="W33" s="66">
        <v>21</v>
      </c>
      <c r="X33" s="66">
        <v>22</v>
      </c>
      <c r="Y33" s="66">
        <v>23</v>
      </c>
      <c r="Z33" s="66">
        <v>24</v>
      </c>
      <c r="AA33" s="66">
        <v>25</v>
      </c>
      <c r="AB33" s="66">
        <v>26</v>
      </c>
      <c r="AC33" s="66">
        <v>27</v>
      </c>
      <c r="AD33" s="66">
        <v>28</v>
      </c>
      <c r="AE33" s="66">
        <v>29</v>
      </c>
      <c r="AF33" s="66">
        <v>30</v>
      </c>
      <c r="AG33" s="66">
        <v>31</v>
      </c>
      <c r="AH33" s="67" t="s">
        <v>22</v>
      </c>
    </row>
    <row r="34" spans="2:34" ht="12.75" customHeight="1" x14ac:dyDescent="0.2">
      <c r="B34" s="68" t="s">
        <v>44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69">
        <f t="shared" ref="AH34" si="0">SUM(C34:AG34)</f>
        <v>0</v>
      </c>
    </row>
    <row r="35" spans="2:34" s="18" customFormat="1" ht="12.75" customHeight="1" x14ac:dyDescent="0.2">
      <c r="B35" s="82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</row>
    <row r="36" spans="2:34" ht="12.75" customHeight="1" x14ac:dyDescent="0.2">
      <c r="B36" s="66" t="s">
        <v>3</v>
      </c>
      <c r="C36" s="66">
        <v>1</v>
      </c>
      <c r="D36" s="66">
        <v>2</v>
      </c>
      <c r="E36" s="66">
        <v>3</v>
      </c>
      <c r="F36" s="66">
        <v>4</v>
      </c>
      <c r="G36" s="66">
        <v>5</v>
      </c>
      <c r="H36" s="66">
        <v>6</v>
      </c>
      <c r="I36" s="66">
        <v>7</v>
      </c>
      <c r="J36" s="66">
        <v>8</v>
      </c>
      <c r="K36" s="66">
        <v>9</v>
      </c>
      <c r="L36" s="66">
        <v>10</v>
      </c>
      <c r="M36" s="66">
        <v>11</v>
      </c>
      <c r="N36" s="66">
        <v>12</v>
      </c>
      <c r="O36" s="66">
        <v>13</v>
      </c>
      <c r="P36" s="66">
        <v>14</v>
      </c>
      <c r="Q36" s="66">
        <v>15</v>
      </c>
      <c r="R36" s="66">
        <v>16</v>
      </c>
      <c r="S36" s="66">
        <v>17</v>
      </c>
      <c r="T36" s="66">
        <v>18</v>
      </c>
      <c r="U36" s="66">
        <v>19</v>
      </c>
      <c r="V36" s="66">
        <v>20</v>
      </c>
      <c r="W36" s="66">
        <v>21</v>
      </c>
      <c r="X36" s="66">
        <v>22</v>
      </c>
      <c r="Y36" s="66">
        <v>23</v>
      </c>
      <c r="Z36" s="66">
        <v>24</v>
      </c>
      <c r="AA36" s="66">
        <v>25</v>
      </c>
      <c r="AB36" s="66">
        <v>26</v>
      </c>
      <c r="AC36" s="66">
        <v>27</v>
      </c>
      <c r="AD36" s="66">
        <v>28</v>
      </c>
      <c r="AE36" s="66">
        <v>29</v>
      </c>
      <c r="AF36" s="66">
        <v>30</v>
      </c>
      <c r="AG36" s="66">
        <v>31</v>
      </c>
      <c r="AH36" s="67" t="s">
        <v>22</v>
      </c>
    </row>
    <row r="37" spans="2:34" ht="12.75" customHeight="1" x14ac:dyDescent="0.2">
      <c r="B37" s="68" t="s">
        <v>44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69"/>
      <c r="AH37" s="69">
        <f t="shared" ref="AH37" si="1">SUM(C37:AG37)</f>
        <v>0</v>
      </c>
    </row>
    <row r="38" spans="2:34" s="18" customFormat="1" ht="12.75" customHeight="1" x14ac:dyDescent="0.2">
      <c r="B38" s="82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</row>
    <row r="39" spans="2:34" ht="12.75" customHeight="1" x14ac:dyDescent="0.2">
      <c r="B39" s="66" t="s">
        <v>4</v>
      </c>
      <c r="C39" s="66">
        <v>1</v>
      </c>
      <c r="D39" s="66">
        <v>2</v>
      </c>
      <c r="E39" s="66">
        <v>3</v>
      </c>
      <c r="F39" s="66">
        <v>4</v>
      </c>
      <c r="G39" s="66">
        <v>5</v>
      </c>
      <c r="H39" s="66">
        <v>6</v>
      </c>
      <c r="I39" s="66">
        <v>7</v>
      </c>
      <c r="J39" s="66">
        <v>8</v>
      </c>
      <c r="K39" s="66">
        <v>9</v>
      </c>
      <c r="L39" s="66">
        <v>10</v>
      </c>
      <c r="M39" s="66">
        <v>11</v>
      </c>
      <c r="N39" s="66">
        <v>12</v>
      </c>
      <c r="O39" s="66">
        <v>13</v>
      </c>
      <c r="P39" s="66">
        <v>14</v>
      </c>
      <c r="Q39" s="66">
        <v>15</v>
      </c>
      <c r="R39" s="66">
        <v>16</v>
      </c>
      <c r="S39" s="66">
        <v>17</v>
      </c>
      <c r="T39" s="66">
        <v>18</v>
      </c>
      <c r="U39" s="66">
        <v>19</v>
      </c>
      <c r="V39" s="66">
        <v>20</v>
      </c>
      <c r="W39" s="66">
        <v>21</v>
      </c>
      <c r="X39" s="66">
        <v>22</v>
      </c>
      <c r="Y39" s="66">
        <v>23</v>
      </c>
      <c r="Z39" s="66">
        <v>24</v>
      </c>
      <c r="AA39" s="66">
        <v>25</v>
      </c>
      <c r="AB39" s="66">
        <v>26</v>
      </c>
      <c r="AC39" s="66">
        <v>27</v>
      </c>
      <c r="AD39" s="66">
        <v>28</v>
      </c>
      <c r="AE39" s="66">
        <v>29</v>
      </c>
      <c r="AF39" s="66">
        <v>30</v>
      </c>
      <c r="AG39" s="66">
        <v>31</v>
      </c>
      <c r="AH39" s="67" t="s">
        <v>22</v>
      </c>
    </row>
    <row r="40" spans="2:34" ht="12.75" customHeight="1" x14ac:dyDescent="0.2">
      <c r="B40" s="68" t="s">
        <v>44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69">
        <f t="shared" ref="AH40" si="2">SUM(C40:AG40)</f>
        <v>0</v>
      </c>
    </row>
    <row r="41" spans="2:34" s="18" customFormat="1" ht="12.75" customHeight="1" x14ac:dyDescent="0.2">
      <c r="B41" s="8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2:34" ht="12.75" customHeight="1" x14ac:dyDescent="0.2">
      <c r="B42" s="66" t="s">
        <v>5</v>
      </c>
      <c r="C42" s="66">
        <v>1</v>
      </c>
      <c r="D42" s="66">
        <v>2</v>
      </c>
      <c r="E42" s="66">
        <v>3</v>
      </c>
      <c r="F42" s="66">
        <v>4</v>
      </c>
      <c r="G42" s="66">
        <v>5</v>
      </c>
      <c r="H42" s="66">
        <v>6</v>
      </c>
      <c r="I42" s="66">
        <v>7</v>
      </c>
      <c r="J42" s="66">
        <v>8</v>
      </c>
      <c r="K42" s="66">
        <v>9</v>
      </c>
      <c r="L42" s="66">
        <v>10</v>
      </c>
      <c r="M42" s="66">
        <v>11</v>
      </c>
      <c r="N42" s="66">
        <v>12</v>
      </c>
      <c r="O42" s="66">
        <v>13</v>
      </c>
      <c r="P42" s="66">
        <v>14</v>
      </c>
      <c r="Q42" s="66">
        <v>15</v>
      </c>
      <c r="R42" s="66">
        <v>16</v>
      </c>
      <c r="S42" s="66">
        <v>17</v>
      </c>
      <c r="T42" s="66">
        <v>18</v>
      </c>
      <c r="U42" s="66">
        <v>19</v>
      </c>
      <c r="V42" s="66">
        <v>20</v>
      </c>
      <c r="W42" s="66">
        <v>21</v>
      </c>
      <c r="X42" s="66">
        <v>22</v>
      </c>
      <c r="Y42" s="66">
        <v>23</v>
      </c>
      <c r="Z42" s="66">
        <v>24</v>
      </c>
      <c r="AA42" s="66">
        <v>25</v>
      </c>
      <c r="AB42" s="66">
        <v>26</v>
      </c>
      <c r="AC42" s="66">
        <v>27</v>
      </c>
      <c r="AD42" s="66">
        <v>28</v>
      </c>
      <c r="AE42" s="66">
        <v>29</v>
      </c>
      <c r="AF42" s="66">
        <v>30</v>
      </c>
      <c r="AG42" s="66">
        <v>31</v>
      </c>
      <c r="AH42" s="67" t="s">
        <v>22</v>
      </c>
    </row>
    <row r="43" spans="2:34" ht="12.75" customHeight="1" x14ac:dyDescent="0.2">
      <c r="B43" s="68" t="s">
        <v>44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69"/>
      <c r="AH43" s="69">
        <f t="shared" ref="AH43" si="3">SUM(C43:AG43)</f>
        <v>0</v>
      </c>
    </row>
    <row r="44" spans="2:34" s="18" customFormat="1" ht="12.75" customHeight="1" x14ac:dyDescent="0.2">
      <c r="B44" s="8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2:34" ht="12.75" customHeight="1" x14ac:dyDescent="0.2">
      <c r="B45" s="66" t="s">
        <v>6</v>
      </c>
      <c r="C45" s="66">
        <v>1</v>
      </c>
      <c r="D45" s="66">
        <v>2</v>
      </c>
      <c r="E45" s="66">
        <v>3</v>
      </c>
      <c r="F45" s="66">
        <v>4</v>
      </c>
      <c r="G45" s="66">
        <v>5</v>
      </c>
      <c r="H45" s="66">
        <v>6</v>
      </c>
      <c r="I45" s="66">
        <v>7</v>
      </c>
      <c r="J45" s="66">
        <v>8</v>
      </c>
      <c r="K45" s="66">
        <v>9</v>
      </c>
      <c r="L45" s="66">
        <v>10</v>
      </c>
      <c r="M45" s="66">
        <v>11</v>
      </c>
      <c r="N45" s="66">
        <v>12</v>
      </c>
      <c r="O45" s="66">
        <v>13</v>
      </c>
      <c r="P45" s="66">
        <v>14</v>
      </c>
      <c r="Q45" s="66">
        <v>15</v>
      </c>
      <c r="R45" s="66">
        <v>16</v>
      </c>
      <c r="S45" s="66">
        <v>17</v>
      </c>
      <c r="T45" s="66">
        <v>18</v>
      </c>
      <c r="U45" s="66">
        <v>19</v>
      </c>
      <c r="V45" s="66">
        <v>20</v>
      </c>
      <c r="W45" s="66">
        <v>21</v>
      </c>
      <c r="X45" s="66">
        <v>22</v>
      </c>
      <c r="Y45" s="66">
        <v>23</v>
      </c>
      <c r="Z45" s="66">
        <v>24</v>
      </c>
      <c r="AA45" s="66">
        <v>25</v>
      </c>
      <c r="AB45" s="66">
        <v>26</v>
      </c>
      <c r="AC45" s="66">
        <v>27</v>
      </c>
      <c r="AD45" s="66">
        <v>28</v>
      </c>
      <c r="AE45" s="66">
        <v>29</v>
      </c>
      <c r="AF45" s="66">
        <v>30</v>
      </c>
      <c r="AG45" s="66">
        <v>31</v>
      </c>
      <c r="AH45" s="67" t="s">
        <v>22</v>
      </c>
    </row>
    <row r="46" spans="2:34" ht="12.75" customHeight="1" x14ac:dyDescent="0.2">
      <c r="B46" s="68" t="s">
        <v>44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69">
        <f t="shared" ref="AH46" si="4">SUM(C46:AG46)</f>
        <v>0</v>
      </c>
    </row>
    <row r="47" spans="2:34" s="18" customFormat="1" ht="12.75" customHeight="1" x14ac:dyDescent="0.2">
      <c r="B47" s="8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</row>
    <row r="48" spans="2:34" ht="12.75" customHeight="1" x14ac:dyDescent="0.2">
      <c r="B48" s="66" t="s">
        <v>7</v>
      </c>
      <c r="C48" s="66">
        <v>1</v>
      </c>
      <c r="D48" s="66">
        <v>2</v>
      </c>
      <c r="E48" s="66">
        <v>3</v>
      </c>
      <c r="F48" s="66">
        <v>4</v>
      </c>
      <c r="G48" s="66">
        <v>5</v>
      </c>
      <c r="H48" s="66">
        <v>6</v>
      </c>
      <c r="I48" s="66">
        <v>7</v>
      </c>
      <c r="J48" s="66">
        <v>8</v>
      </c>
      <c r="K48" s="66">
        <v>9</v>
      </c>
      <c r="L48" s="66">
        <v>10</v>
      </c>
      <c r="M48" s="66">
        <v>11</v>
      </c>
      <c r="N48" s="66">
        <v>12</v>
      </c>
      <c r="O48" s="66">
        <v>13</v>
      </c>
      <c r="P48" s="66">
        <v>14</v>
      </c>
      <c r="Q48" s="66">
        <v>15</v>
      </c>
      <c r="R48" s="66">
        <v>16</v>
      </c>
      <c r="S48" s="66">
        <v>17</v>
      </c>
      <c r="T48" s="66">
        <v>18</v>
      </c>
      <c r="U48" s="66">
        <v>19</v>
      </c>
      <c r="V48" s="66">
        <v>20</v>
      </c>
      <c r="W48" s="66">
        <v>21</v>
      </c>
      <c r="X48" s="66">
        <v>22</v>
      </c>
      <c r="Y48" s="66">
        <v>23</v>
      </c>
      <c r="Z48" s="66">
        <v>24</v>
      </c>
      <c r="AA48" s="66">
        <v>25</v>
      </c>
      <c r="AB48" s="66">
        <v>26</v>
      </c>
      <c r="AC48" s="66">
        <v>27</v>
      </c>
      <c r="AD48" s="66">
        <v>28</v>
      </c>
      <c r="AE48" s="66">
        <v>29</v>
      </c>
      <c r="AF48" s="66">
        <v>30</v>
      </c>
      <c r="AG48" s="66">
        <v>31</v>
      </c>
      <c r="AH48" s="67" t="s">
        <v>22</v>
      </c>
    </row>
    <row r="49" spans="2:34" ht="12.75" customHeight="1" x14ac:dyDescent="0.2">
      <c r="B49" s="68" t="s">
        <v>44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69">
        <f t="shared" ref="AH49" si="5">SUM(C49:AG49)</f>
        <v>0</v>
      </c>
    </row>
    <row r="50" spans="2:34" s="11" customFormat="1" x14ac:dyDescent="0.2">
      <c r="D50" s="14"/>
      <c r="E50" s="14"/>
      <c r="F50" s="14"/>
      <c r="G50" s="14"/>
      <c r="H50" s="14"/>
      <c r="I50" s="28"/>
      <c r="J50" s="28"/>
      <c r="K50" s="28"/>
      <c r="L50" s="28"/>
      <c r="M50" s="14"/>
      <c r="N50" s="14"/>
      <c r="O50" s="14"/>
      <c r="P50" s="14"/>
      <c r="Q50" s="14"/>
    </row>
    <row r="51" spans="2:34" s="11" customFormat="1" x14ac:dyDescent="0.2">
      <c r="B51" s="66" t="s">
        <v>8</v>
      </c>
      <c r="C51" s="66">
        <v>1</v>
      </c>
      <c r="D51" s="66">
        <v>2</v>
      </c>
      <c r="E51" s="66">
        <v>3</v>
      </c>
      <c r="F51" s="66">
        <v>4</v>
      </c>
      <c r="G51" s="66">
        <v>5</v>
      </c>
      <c r="H51" s="66">
        <v>6</v>
      </c>
      <c r="I51" s="66">
        <v>7</v>
      </c>
      <c r="J51" s="66">
        <v>8</v>
      </c>
      <c r="K51" s="66">
        <v>9</v>
      </c>
      <c r="L51" s="66">
        <v>10</v>
      </c>
      <c r="M51" s="66">
        <v>11</v>
      </c>
      <c r="N51" s="66">
        <v>12</v>
      </c>
      <c r="O51" s="66">
        <v>13</v>
      </c>
      <c r="P51" s="66">
        <v>14</v>
      </c>
      <c r="Q51" s="66">
        <v>15</v>
      </c>
      <c r="R51" s="66">
        <v>16</v>
      </c>
      <c r="S51" s="66">
        <v>17</v>
      </c>
      <c r="T51" s="66">
        <v>18</v>
      </c>
      <c r="U51" s="66">
        <v>19</v>
      </c>
      <c r="V51" s="66">
        <v>20</v>
      </c>
      <c r="W51" s="66">
        <v>21</v>
      </c>
      <c r="X51" s="66">
        <v>22</v>
      </c>
      <c r="Y51" s="66">
        <v>23</v>
      </c>
      <c r="Z51" s="66">
        <v>24</v>
      </c>
      <c r="AA51" s="66">
        <v>25</v>
      </c>
      <c r="AB51" s="66">
        <v>26</v>
      </c>
      <c r="AC51" s="66">
        <v>27</v>
      </c>
      <c r="AD51" s="66">
        <v>28</v>
      </c>
      <c r="AE51" s="66">
        <v>29</v>
      </c>
      <c r="AF51" s="66">
        <v>30</v>
      </c>
      <c r="AG51" s="66">
        <v>31</v>
      </c>
      <c r="AH51" s="67" t="s">
        <v>22</v>
      </c>
    </row>
    <row r="52" spans="2:34" x14ac:dyDescent="0.2">
      <c r="B52" s="68" t="s">
        <v>44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69"/>
      <c r="AH52" s="69">
        <f t="shared" ref="AH52" si="6">SUM(C52:AG52)</f>
        <v>0</v>
      </c>
    </row>
    <row r="54" spans="2:34" x14ac:dyDescent="0.2">
      <c r="B54" s="66" t="s">
        <v>9</v>
      </c>
      <c r="C54" s="66">
        <v>1</v>
      </c>
      <c r="D54" s="66">
        <v>2</v>
      </c>
      <c r="E54" s="66">
        <v>3</v>
      </c>
      <c r="F54" s="66">
        <v>4</v>
      </c>
      <c r="G54" s="66">
        <v>5</v>
      </c>
      <c r="H54" s="66">
        <v>6</v>
      </c>
      <c r="I54" s="66">
        <v>7</v>
      </c>
      <c r="J54" s="66">
        <v>8</v>
      </c>
      <c r="K54" s="66">
        <v>9</v>
      </c>
      <c r="L54" s="66">
        <v>10</v>
      </c>
      <c r="M54" s="66">
        <v>11</v>
      </c>
      <c r="N54" s="66">
        <v>12</v>
      </c>
      <c r="O54" s="66">
        <v>13</v>
      </c>
      <c r="P54" s="66">
        <v>14</v>
      </c>
      <c r="Q54" s="66">
        <v>15</v>
      </c>
      <c r="R54" s="66">
        <v>16</v>
      </c>
      <c r="S54" s="66">
        <v>17</v>
      </c>
      <c r="T54" s="66">
        <v>18</v>
      </c>
      <c r="U54" s="66">
        <v>19</v>
      </c>
      <c r="V54" s="66">
        <v>20</v>
      </c>
      <c r="W54" s="66">
        <v>21</v>
      </c>
      <c r="X54" s="66">
        <v>22</v>
      </c>
      <c r="Y54" s="66">
        <v>23</v>
      </c>
      <c r="Z54" s="66">
        <v>24</v>
      </c>
      <c r="AA54" s="66">
        <v>25</v>
      </c>
      <c r="AB54" s="66">
        <v>26</v>
      </c>
      <c r="AC54" s="66">
        <v>27</v>
      </c>
      <c r="AD54" s="66">
        <v>28</v>
      </c>
      <c r="AE54" s="66">
        <v>29</v>
      </c>
      <c r="AF54" s="66">
        <v>30</v>
      </c>
      <c r="AG54" s="66">
        <v>31</v>
      </c>
      <c r="AH54" s="67" t="s">
        <v>22</v>
      </c>
    </row>
    <row r="55" spans="2:34" x14ac:dyDescent="0.2">
      <c r="B55" s="68" t="s">
        <v>44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69">
        <f t="shared" ref="AH55" si="7">SUM(C55:AG55)</f>
        <v>0</v>
      </c>
    </row>
    <row r="57" spans="2:34" x14ac:dyDescent="0.2">
      <c r="B57" s="66" t="s">
        <v>10</v>
      </c>
      <c r="C57" s="66">
        <v>1</v>
      </c>
      <c r="D57" s="66">
        <v>2</v>
      </c>
      <c r="E57" s="66">
        <v>3</v>
      </c>
      <c r="F57" s="66">
        <v>4</v>
      </c>
      <c r="G57" s="66">
        <v>5</v>
      </c>
      <c r="H57" s="66">
        <v>6</v>
      </c>
      <c r="I57" s="66">
        <v>7</v>
      </c>
      <c r="J57" s="66">
        <v>8</v>
      </c>
      <c r="K57" s="66">
        <v>9</v>
      </c>
      <c r="L57" s="66">
        <v>10</v>
      </c>
      <c r="M57" s="66">
        <v>11</v>
      </c>
      <c r="N57" s="66">
        <v>12</v>
      </c>
      <c r="O57" s="66">
        <v>13</v>
      </c>
      <c r="P57" s="66">
        <v>14</v>
      </c>
      <c r="Q57" s="66">
        <v>15</v>
      </c>
      <c r="R57" s="66">
        <v>16</v>
      </c>
      <c r="S57" s="66">
        <v>17</v>
      </c>
      <c r="T57" s="66">
        <v>18</v>
      </c>
      <c r="U57" s="66">
        <v>19</v>
      </c>
      <c r="V57" s="66">
        <v>20</v>
      </c>
      <c r="W57" s="66">
        <v>21</v>
      </c>
      <c r="X57" s="66">
        <v>22</v>
      </c>
      <c r="Y57" s="66">
        <v>23</v>
      </c>
      <c r="Z57" s="66">
        <v>24</v>
      </c>
      <c r="AA57" s="66">
        <v>25</v>
      </c>
      <c r="AB57" s="66">
        <v>26</v>
      </c>
      <c r="AC57" s="66">
        <v>27</v>
      </c>
      <c r="AD57" s="66">
        <v>28</v>
      </c>
      <c r="AE57" s="66">
        <v>29</v>
      </c>
      <c r="AF57" s="66">
        <v>30</v>
      </c>
      <c r="AG57" s="66">
        <v>31</v>
      </c>
      <c r="AH57" s="67" t="s">
        <v>22</v>
      </c>
    </row>
    <row r="58" spans="2:34" x14ac:dyDescent="0.2">
      <c r="B58" s="68" t="s">
        <v>44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69"/>
      <c r="AH58" s="69">
        <f t="shared" ref="AH58" si="8">SUM(C58:AG58)</f>
        <v>0</v>
      </c>
    </row>
    <row r="60" spans="2:34" x14ac:dyDescent="0.2">
      <c r="B60" s="66" t="s">
        <v>11</v>
      </c>
      <c r="C60" s="66">
        <v>1</v>
      </c>
      <c r="D60" s="66">
        <v>2</v>
      </c>
      <c r="E60" s="66">
        <v>3</v>
      </c>
      <c r="F60" s="66">
        <v>4</v>
      </c>
      <c r="G60" s="66">
        <v>5</v>
      </c>
      <c r="H60" s="66">
        <v>6</v>
      </c>
      <c r="I60" s="66">
        <v>7</v>
      </c>
      <c r="J60" s="66">
        <v>8</v>
      </c>
      <c r="K60" s="66">
        <v>9</v>
      </c>
      <c r="L60" s="66">
        <v>10</v>
      </c>
      <c r="M60" s="66">
        <v>11</v>
      </c>
      <c r="N60" s="66">
        <v>12</v>
      </c>
      <c r="O60" s="66">
        <v>13</v>
      </c>
      <c r="P60" s="66">
        <v>14</v>
      </c>
      <c r="Q60" s="66">
        <v>15</v>
      </c>
      <c r="R60" s="66">
        <v>16</v>
      </c>
      <c r="S60" s="66">
        <v>17</v>
      </c>
      <c r="T60" s="66">
        <v>18</v>
      </c>
      <c r="U60" s="66">
        <v>19</v>
      </c>
      <c r="V60" s="66">
        <v>20</v>
      </c>
      <c r="W60" s="66">
        <v>21</v>
      </c>
      <c r="X60" s="66">
        <v>22</v>
      </c>
      <c r="Y60" s="66">
        <v>23</v>
      </c>
      <c r="Z60" s="66">
        <v>24</v>
      </c>
      <c r="AA60" s="66">
        <v>25</v>
      </c>
      <c r="AB60" s="66">
        <v>26</v>
      </c>
      <c r="AC60" s="66">
        <v>27</v>
      </c>
      <c r="AD60" s="66">
        <v>28</v>
      </c>
      <c r="AE60" s="66">
        <v>29</v>
      </c>
      <c r="AF60" s="66">
        <v>30</v>
      </c>
      <c r="AG60" s="66">
        <v>31</v>
      </c>
      <c r="AH60" s="67" t="s">
        <v>22</v>
      </c>
    </row>
    <row r="61" spans="2:34" x14ac:dyDescent="0.2">
      <c r="B61" s="68" t="s">
        <v>44</v>
      </c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69">
        <f t="shared" ref="AH61" si="9">SUM(C61:AG61)</f>
        <v>0</v>
      </c>
    </row>
    <row r="62" spans="2:34" x14ac:dyDescent="0.2">
      <c r="B62" s="34"/>
      <c r="C62" s="34"/>
      <c r="D62" s="34"/>
    </row>
    <row r="63" spans="2:34" x14ac:dyDescent="0.2">
      <c r="B63" s="34"/>
      <c r="C63" s="34"/>
      <c r="D63" s="34"/>
    </row>
    <row r="64" spans="2:34" ht="13.5" thickBot="1" x14ac:dyDescent="0.25">
      <c r="B64" s="33"/>
      <c r="C64" s="34"/>
      <c r="D64" s="34"/>
    </row>
    <row r="65" spans="2:16" x14ac:dyDescent="0.2">
      <c r="B65" s="34" t="s">
        <v>18</v>
      </c>
      <c r="C65" s="34"/>
      <c r="D65" s="34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6"/>
    </row>
    <row r="66" spans="2:16" x14ac:dyDescent="0.2">
      <c r="B66" s="34"/>
      <c r="C66" s="34"/>
      <c r="D66" s="34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6"/>
    </row>
    <row r="67" spans="2:16" x14ac:dyDescent="0.2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6"/>
    </row>
    <row r="68" spans="2:16" ht="13.5" thickBot="1" x14ac:dyDescent="0.25">
      <c r="B68" s="33"/>
      <c r="C68" s="33"/>
      <c r="D68" s="33"/>
      <c r="E68" s="33"/>
      <c r="F68" s="33"/>
      <c r="G68" s="35"/>
      <c r="H68" s="35"/>
      <c r="I68" s="35"/>
      <c r="J68" s="35"/>
      <c r="K68" s="33"/>
      <c r="L68" s="33"/>
      <c r="M68" s="33"/>
      <c r="N68" s="33"/>
      <c r="O68" s="33"/>
      <c r="P68" s="36"/>
    </row>
    <row r="69" spans="2:16" x14ac:dyDescent="0.2">
      <c r="B69" s="35" t="s">
        <v>24</v>
      </c>
      <c r="C69" s="35"/>
      <c r="D69" s="35"/>
      <c r="E69" s="35"/>
      <c r="F69" s="35"/>
      <c r="G69" s="35"/>
      <c r="H69" s="35"/>
      <c r="I69" s="35"/>
      <c r="J69" s="35"/>
      <c r="K69" s="35" t="s">
        <v>25</v>
      </c>
      <c r="L69" s="35"/>
      <c r="M69" s="35"/>
      <c r="N69" s="35"/>
      <c r="O69" s="35"/>
      <c r="P69" s="36"/>
    </row>
    <row r="70" spans="2:16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</sheetData>
  <sheetProtection algorithmName="SHA-512" hashValue="ffF8C/Qdj4LO7h1pc/fm5nqP+3gNUPisjHqU2pPv7fYcH7+x0RAEL8DntRdmKzUDSgNDR4FGmsAGEWyNO18p2w==" saltValue="svKpNXodqZmyatCY1t7Rhg==" spinCount="100000" sheet="1" objects="1" scenarios="1" selectLockedCells="1"/>
  <mergeCells count="37">
    <mergeCell ref="W12:X12"/>
    <mergeCell ref="D10:F10"/>
    <mergeCell ref="J10:P10"/>
    <mergeCell ref="C12:D12"/>
    <mergeCell ref="E12:F12"/>
    <mergeCell ref="G12:H12"/>
    <mergeCell ref="I12:J12"/>
    <mergeCell ref="K12:L12"/>
    <mergeCell ref="W13:X13"/>
    <mergeCell ref="Y13:Z13"/>
    <mergeCell ref="AA13:AB13"/>
    <mergeCell ref="C16:D16"/>
    <mergeCell ref="Y12:Z12"/>
    <mergeCell ref="AA12:AB12"/>
    <mergeCell ref="C13:D13"/>
    <mergeCell ref="E13:F13"/>
    <mergeCell ref="G13:H13"/>
    <mergeCell ref="I13:J13"/>
    <mergeCell ref="K13:L13"/>
    <mergeCell ref="M13:N13"/>
    <mergeCell ref="O13:P13"/>
    <mergeCell ref="Q13:R13"/>
    <mergeCell ref="M12:N12"/>
    <mergeCell ref="O12:P12"/>
    <mergeCell ref="C4:F4"/>
    <mergeCell ref="C6:F6"/>
    <mergeCell ref="C8:F8"/>
    <mergeCell ref="S13:T13"/>
    <mergeCell ref="U13:V13"/>
    <mergeCell ref="Q12:R12"/>
    <mergeCell ref="S12:T12"/>
    <mergeCell ref="U12:V12"/>
    <mergeCell ref="C17:D17"/>
    <mergeCell ref="S17:T17"/>
    <mergeCell ref="C18:D18"/>
    <mergeCell ref="C19:D19"/>
    <mergeCell ref="C20:D20"/>
  </mergeCells>
  <pageMargins left="0.22" right="0.17" top="0.66" bottom="0.35" header="0.5" footer="0.28999999999999998"/>
  <pageSetup paperSize="9" scale="70" orientation="landscape" r:id="rId1"/>
  <headerFooter alignWithMargins="0">
    <oddHeader>&amp;A</oddHeader>
    <oddFooter>&amp;F&amp;RSeite &amp;P</oddFooter>
  </headerFooter>
  <rowBreaks count="2" manualBreakCount="2">
    <brk id="24" max="16383" man="1"/>
    <brk id="3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41342-8F11-4535-8361-AB1FACDA887D}">
  <sheetPr>
    <tabColor theme="4" tint="0.39997558519241921"/>
  </sheetPr>
  <dimension ref="B1:AH70"/>
  <sheetViews>
    <sheetView topLeftCell="A25" zoomScaleNormal="100" workbookViewId="0">
      <selection activeCell="C40" sqref="C40"/>
    </sheetView>
  </sheetViews>
  <sheetFormatPr baseColWidth="10" defaultRowHeight="12.75" x14ac:dyDescent="0.2"/>
  <cols>
    <col min="1" max="1" width="11.42578125" style="31"/>
    <col min="2" max="2" width="25.7109375" style="31" customWidth="1"/>
    <col min="3" max="33" width="5.7109375" style="31" customWidth="1"/>
    <col min="34" max="34" width="10.28515625" style="31" customWidth="1"/>
    <col min="35" max="16384" width="11.42578125" style="31"/>
  </cols>
  <sheetData>
    <row r="1" spans="2:28" ht="13.5" thickBot="1" x14ac:dyDescent="0.25"/>
    <row r="2" spans="2:28" ht="13.5" thickBot="1" x14ac:dyDescent="0.25">
      <c r="B2" s="45" t="s">
        <v>31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7"/>
    </row>
    <row r="3" spans="2:28" ht="13.5" thickBot="1" x14ac:dyDescent="0.25"/>
    <row r="4" spans="2:28" ht="13.5" thickBot="1" x14ac:dyDescent="0.25">
      <c r="B4" s="75" t="s">
        <v>29</v>
      </c>
      <c r="C4" s="115">
        <f>Übersicht!D3</f>
        <v>0</v>
      </c>
      <c r="D4" s="115"/>
      <c r="E4" s="115"/>
      <c r="F4" s="116"/>
    </row>
    <row r="5" spans="2:28" ht="13.5" thickBot="1" x14ac:dyDescent="0.25"/>
    <row r="6" spans="2:28" ht="13.5" thickBot="1" x14ac:dyDescent="0.25">
      <c r="B6" s="76" t="s">
        <v>30</v>
      </c>
      <c r="C6" s="115">
        <f>Übersicht!D4</f>
        <v>0</v>
      </c>
      <c r="D6" s="115"/>
      <c r="E6" s="115"/>
      <c r="F6" s="116"/>
    </row>
    <row r="7" spans="2:28" ht="13.5" thickBot="1" x14ac:dyDescent="0.25"/>
    <row r="8" spans="2:28" ht="13.5" thickBot="1" x14ac:dyDescent="0.25">
      <c r="B8" s="76" t="s">
        <v>32</v>
      </c>
      <c r="C8" s="118" t="str">
        <f>Übersicht!D5</f>
        <v>13…</v>
      </c>
      <c r="D8" s="118"/>
      <c r="E8" s="118"/>
      <c r="F8" s="119"/>
    </row>
    <row r="9" spans="2:28" ht="13.5" thickBot="1" x14ac:dyDescent="0.25"/>
    <row r="10" spans="2:28" ht="13.5" thickBot="1" x14ac:dyDescent="0.25">
      <c r="B10" s="28" t="s">
        <v>41</v>
      </c>
      <c r="D10" s="120" t="s">
        <v>49</v>
      </c>
      <c r="E10" s="121"/>
      <c r="F10" s="122"/>
      <c r="J10" s="117"/>
      <c r="K10" s="117"/>
      <c r="L10" s="117"/>
      <c r="M10" s="117"/>
      <c r="N10" s="117"/>
      <c r="O10" s="117"/>
      <c r="P10" s="117"/>
      <c r="Q10" s="2"/>
      <c r="U10" s="2"/>
    </row>
    <row r="12" spans="2:28" x14ac:dyDescent="0.2">
      <c r="B12" s="48" t="str">
        <f>D10</f>
        <v>(Mitarbeiter E)</v>
      </c>
      <c r="C12" s="113" t="s">
        <v>0</v>
      </c>
      <c r="D12" s="114"/>
      <c r="E12" s="113" t="s">
        <v>1</v>
      </c>
      <c r="F12" s="114"/>
      <c r="G12" s="113" t="s">
        <v>2</v>
      </c>
      <c r="H12" s="114"/>
      <c r="I12" s="113" t="s">
        <v>3</v>
      </c>
      <c r="J12" s="114"/>
      <c r="K12" s="113" t="s">
        <v>4</v>
      </c>
      <c r="L12" s="114"/>
      <c r="M12" s="113" t="s">
        <v>5</v>
      </c>
      <c r="N12" s="114"/>
      <c r="O12" s="113" t="s">
        <v>6</v>
      </c>
      <c r="P12" s="114"/>
      <c r="Q12" s="113" t="s">
        <v>7</v>
      </c>
      <c r="R12" s="114"/>
      <c r="S12" s="113" t="s">
        <v>8</v>
      </c>
      <c r="T12" s="114"/>
      <c r="U12" s="113" t="s">
        <v>9</v>
      </c>
      <c r="V12" s="114"/>
      <c r="W12" s="113" t="s">
        <v>10</v>
      </c>
      <c r="X12" s="114"/>
      <c r="Y12" s="113" t="s">
        <v>11</v>
      </c>
      <c r="Z12" s="114"/>
      <c r="AA12" s="108" t="s">
        <v>21</v>
      </c>
      <c r="AB12" s="109"/>
    </row>
    <row r="13" spans="2:28" x14ac:dyDescent="0.2">
      <c r="B13" s="60" t="s">
        <v>37</v>
      </c>
      <c r="C13" s="111">
        <f>$AH28</f>
        <v>0</v>
      </c>
      <c r="D13" s="112"/>
      <c r="E13" s="111">
        <f>$AH31</f>
        <v>0</v>
      </c>
      <c r="F13" s="112"/>
      <c r="G13" s="111">
        <f>$AH34</f>
        <v>0</v>
      </c>
      <c r="H13" s="112"/>
      <c r="I13" s="111">
        <f>$AH37</f>
        <v>0</v>
      </c>
      <c r="J13" s="112"/>
      <c r="K13" s="111">
        <f>$AH40</f>
        <v>0</v>
      </c>
      <c r="L13" s="112"/>
      <c r="M13" s="111">
        <f>$AH43</f>
        <v>0</v>
      </c>
      <c r="N13" s="112"/>
      <c r="O13" s="111">
        <f>$AH46</f>
        <v>0</v>
      </c>
      <c r="P13" s="112"/>
      <c r="Q13" s="111">
        <f>$AH49</f>
        <v>0</v>
      </c>
      <c r="R13" s="112"/>
      <c r="S13" s="111">
        <f>$AH52</f>
        <v>0</v>
      </c>
      <c r="T13" s="112"/>
      <c r="U13" s="111">
        <f>$AH55</f>
        <v>0</v>
      </c>
      <c r="V13" s="112"/>
      <c r="W13" s="111">
        <f>$AH58</f>
        <v>0</v>
      </c>
      <c r="X13" s="112"/>
      <c r="Y13" s="111">
        <f>$AH61</f>
        <v>0</v>
      </c>
      <c r="Z13" s="112"/>
      <c r="AA13" s="110">
        <f>SUM(C13:Z13)</f>
        <v>0</v>
      </c>
      <c r="AB13" s="110"/>
    </row>
    <row r="14" spans="2:28" x14ac:dyDescent="0.2">
      <c r="C14" s="32"/>
      <c r="D14" s="2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23"/>
      <c r="AB14" s="22"/>
    </row>
    <row r="15" spans="2:28" ht="13.5" thickBot="1" x14ac:dyDescent="0.25">
      <c r="C15" s="32"/>
      <c r="D15" s="21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23"/>
      <c r="AB15" s="22"/>
    </row>
    <row r="16" spans="2:28" ht="13.5" thickBot="1" x14ac:dyDescent="0.25">
      <c r="B16" s="61" t="s">
        <v>12</v>
      </c>
      <c r="C16" s="110">
        <f>S17</f>
        <v>40</v>
      </c>
      <c r="D16" s="123"/>
      <c r="E16" s="32"/>
      <c r="F16" s="32"/>
      <c r="G16" s="32"/>
      <c r="H16" s="16"/>
      <c r="Z16" s="32"/>
    </row>
    <row r="17" spans="2:34" ht="13.5" thickBot="1" x14ac:dyDescent="0.25">
      <c r="B17" s="62" t="s">
        <v>39</v>
      </c>
      <c r="C17" s="104">
        <f>C16*52</f>
        <v>2080</v>
      </c>
      <c r="D17" s="105"/>
      <c r="H17" s="17"/>
      <c r="I17" s="16" t="s">
        <v>23</v>
      </c>
      <c r="K17" s="32"/>
      <c r="L17" s="32"/>
      <c r="M17" s="32"/>
      <c r="N17" s="32"/>
      <c r="O17" s="32"/>
      <c r="P17" s="32"/>
      <c r="Q17" s="32"/>
      <c r="R17" s="32"/>
      <c r="S17" s="106">
        <v>40</v>
      </c>
      <c r="T17" s="107"/>
      <c r="U17" s="32"/>
      <c r="V17" s="32"/>
      <c r="W17" s="32"/>
      <c r="X17" s="32"/>
      <c r="Y17" s="32"/>
    </row>
    <row r="18" spans="2:34" ht="13.5" thickBot="1" x14ac:dyDescent="0.25">
      <c r="B18" s="63" t="s">
        <v>40</v>
      </c>
      <c r="C18" s="100"/>
      <c r="D18" s="101"/>
      <c r="G18" s="37"/>
      <c r="I18" s="17"/>
    </row>
    <row r="19" spans="2:34" x14ac:dyDescent="0.2">
      <c r="B19" s="64" t="s">
        <v>13</v>
      </c>
      <c r="C19" s="96">
        <f>C18/C17</f>
        <v>0</v>
      </c>
      <c r="D19" s="97"/>
    </row>
    <row r="20" spans="2:34" ht="13.5" thickBot="1" x14ac:dyDescent="0.25">
      <c r="B20" s="65" t="s">
        <v>14</v>
      </c>
      <c r="C20" s="98">
        <f>C19*AA13</f>
        <v>0</v>
      </c>
      <c r="D20" s="99"/>
    </row>
    <row r="21" spans="2:34" x14ac:dyDescent="0.2">
      <c r="B21" s="30"/>
      <c r="C21" s="13"/>
      <c r="D21" s="13"/>
    </row>
    <row r="22" spans="2:34" x14ac:dyDescent="0.2">
      <c r="B22" s="59" t="s">
        <v>38</v>
      </c>
    </row>
    <row r="23" spans="2:34" x14ac:dyDescent="0.2">
      <c r="B23" s="31" t="s">
        <v>42</v>
      </c>
    </row>
    <row r="24" spans="2:34" ht="14.25" x14ac:dyDescent="0.2">
      <c r="B24" s="15"/>
    </row>
    <row r="25" spans="2:34" x14ac:dyDescent="0.2">
      <c r="J25" s="2" t="s">
        <v>20</v>
      </c>
    </row>
    <row r="27" spans="2:34" ht="12.75" customHeight="1" x14ac:dyDescent="0.2">
      <c r="B27" s="66" t="s">
        <v>0</v>
      </c>
      <c r="C27" s="66">
        <v>1</v>
      </c>
      <c r="D27" s="66">
        <v>2</v>
      </c>
      <c r="E27" s="66">
        <v>3</v>
      </c>
      <c r="F27" s="66">
        <v>4</v>
      </c>
      <c r="G27" s="66">
        <v>5</v>
      </c>
      <c r="H27" s="66">
        <v>6</v>
      </c>
      <c r="I27" s="66">
        <v>7</v>
      </c>
      <c r="J27" s="66">
        <v>8</v>
      </c>
      <c r="K27" s="66">
        <v>9</v>
      </c>
      <c r="L27" s="66">
        <v>10</v>
      </c>
      <c r="M27" s="66">
        <v>11</v>
      </c>
      <c r="N27" s="66">
        <v>12</v>
      </c>
      <c r="O27" s="66">
        <v>13</v>
      </c>
      <c r="P27" s="66">
        <v>14</v>
      </c>
      <c r="Q27" s="66">
        <v>15</v>
      </c>
      <c r="R27" s="66">
        <v>16</v>
      </c>
      <c r="S27" s="66">
        <v>17</v>
      </c>
      <c r="T27" s="66">
        <v>18</v>
      </c>
      <c r="U27" s="66">
        <v>19</v>
      </c>
      <c r="V27" s="66">
        <v>20</v>
      </c>
      <c r="W27" s="66">
        <v>21</v>
      </c>
      <c r="X27" s="66">
        <v>22</v>
      </c>
      <c r="Y27" s="66">
        <v>23</v>
      </c>
      <c r="Z27" s="66">
        <v>24</v>
      </c>
      <c r="AA27" s="66">
        <v>25</v>
      </c>
      <c r="AB27" s="66">
        <v>26</v>
      </c>
      <c r="AC27" s="66">
        <v>27</v>
      </c>
      <c r="AD27" s="66">
        <v>28</v>
      </c>
      <c r="AE27" s="66">
        <v>29</v>
      </c>
      <c r="AF27" s="66">
        <v>30</v>
      </c>
      <c r="AG27" s="66">
        <v>31</v>
      </c>
      <c r="AH27" s="67" t="s">
        <v>22</v>
      </c>
    </row>
    <row r="28" spans="2:34" ht="12.75" customHeight="1" x14ac:dyDescent="0.2">
      <c r="B28" s="68" t="s">
        <v>43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69">
        <f>SUM(C28:AG28)</f>
        <v>0</v>
      </c>
    </row>
    <row r="29" spans="2:34" ht="12.75" customHeight="1" x14ac:dyDescent="0.2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25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2:34" ht="12.75" customHeight="1" x14ac:dyDescent="0.2">
      <c r="B30" s="66" t="s">
        <v>1</v>
      </c>
      <c r="C30" s="66">
        <v>1</v>
      </c>
      <c r="D30" s="66">
        <v>2</v>
      </c>
      <c r="E30" s="66">
        <v>3</v>
      </c>
      <c r="F30" s="66">
        <v>4</v>
      </c>
      <c r="G30" s="66">
        <v>5</v>
      </c>
      <c r="H30" s="66">
        <v>6</v>
      </c>
      <c r="I30" s="66">
        <v>7</v>
      </c>
      <c r="J30" s="66">
        <v>8</v>
      </c>
      <c r="K30" s="66">
        <v>9</v>
      </c>
      <c r="L30" s="66">
        <v>10</v>
      </c>
      <c r="M30" s="66">
        <v>11</v>
      </c>
      <c r="N30" s="66">
        <v>12</v>
      </c>
      <c r="O30" s="66">
        <v>13</v>
      </c>
      <c r="P30" s="66">
        <v>14</v>
      </c>
      <c r="Q30" s="66">
        <v>15</v>
      </c>
      <c r="R30" s="66">
        <v>16</v>
      </c>
      <c r="S30" s="66">
        <v>17</v>
      </c>
      <c r="T30" s="66">
        <v>18</v>
      </c>
      <c r="U30" s="66">
        <v>19</v>
      </c>
      <c r="V30" s="66">
        <v>20</v>
      </c>
      <c r="W30" s="66">
        <v>21</v>
      </c>
      <c r="X30" s="66">
        <v>22</v>
      </c>
      <c r="Y30" s="66">
        <v>23</v>
      </c>
      <c r="Z30" s="66">
        <v>24</v>
      </c>
      <c r="AA30" s="66">
        <v>25</v>
      </c>
      <c r="AB30" s="66">
        <v>26</v>
      </c>
      <c r="AC30" s="66">
        <v>27</v>
      </c>
      <c r="AD30" s="66">
        <v>28</v>
      </c>
      <c r="AE30" s="66">
        <v>29</v>
      </c>
      <c r="AF30" s="66">
        <v>30</v>
      </c>
      <c r="AG30" s="66">
        <v>31</v>
      </c>
      <c r="AH30" s="67" t="s">
        <v>22</v>
      </c>
    </row>
    <row r="31" spans="2:34" ht="12.75" customHeight="1" x14ac:dyDescent="0.2">
      <c r="B31" s="68" t="s">
        <v>43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69"/>
      <c r="AG31" s="69"/>
      <c r="AH31" s="69">
        <f>SUM(C31:AG31)</f>
        <v>0</v>
      </c>
    </row>
    <row r="32" spans="2:34" ht="12.75" customHeight="1" x14ac:dyDescent="0.2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9"/>
    </row>
    <row r="33" spans="2:34" ht="12.75" customHeight="1" x14ac:dyDescent="0.2">
      <c r="B33" s="66" t="s">
        <v>2</v>
      </c>
      <c r="C33" s="66">
        <v>1</v>
      </c>
      <c r="D33" s="66">
        <v>2</v>
      </c>
      <c r="E33" s="66">
        <v>3</v>
      </c>
      <c r="F33" s="66">
        <v>4</v>
      </c>
      <c r="G33" s="66">
        <v>5</v>
      </c>
      <c r="H33" s="66">
        <v>6</v>
      </c>
      <c r="I33" s="66">
        <v>7</v>
      </c>
      <c r="J33" s="66">
        <v>8</v>
      </c>
      <c r="K33" s="66">
        <v>9</v>
      </c>
      <c r="L33" s="66">
        <v>10</v>
      </c>
      <c r="M33" s="66">
        <v>11</v>
      </c>
      <c r="N33" s="66">
        <v>12</v>
      </c>
      <c r="O33" s="66">
        <v>13</v>
      </c>
      <c r="P33" s="66">
        <v>14</v>
      </c>
      <c r="Q33" s="66">
        <v>15</v>
      </c>
      <c r="R33" s="66">
        <v>16</v>
      </c>
      <c r="S33" s="66">
        <v>17</v>
      </c>
      <c r="T33" s="66">
        <v>18</v>
      </c>
      <c r="U33" s="66">
        <v>19</v>
      </c>
      <c r="V33" s="66">
        <v>20</v>
      </c>
      <c r="W33" s="66">
        <v>21</v>
      </c>
      <c r="X33" s="66">
        <v>22</v>
      </c>
      <c r="Y33" s="66">
        <v>23</v>
      </c>
      <c r="Z33" s="66">
        <v>24</v>
      </c>
      <c r="AA33" s="66">
        <v>25</v>
      </c>
      <c r="AB33" s="66">
        <v>26</v>
      </c>
      <c r="AC33" s="66">
        <v>27</v>
      </c>
      <c r="AD33" s="66">
        <v>28</v>
      </c>
      <c r="AE33" s="66">
        <v>29</v>
      </c>
      <c r="AF33" s="66">
        <v>30</v>
      </c>
      <c r="AG33" s="66">
        <v>31</v>
      </c>
      <c r="AH33" s="67" t="s">
        <v>22</v>
      </c>
    </row>
    <row r="34" spans="2:34" ht="12.75" customHeight="1" x14ac:dyDescent="0.2">
      <c r="B34" s="68" t="s">
        <v>44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69">
        <f t="shared" ref="AH34" si="0">SUM(C34:AG34)</f>
        <v>0</v>
      </c>
    </row>
    <row r="35" spans="2:34" s="18" customFormat="1" ht="12.75" customHeight="1" x14ac:dyDescent="0.2">
      <c r="B35" s="82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</row>
    <row r="36" spans="2:34" ht="12.75" customHeight="1" x14ac:dyDescent="0.2">
      <c r="B36" s="66" t="s">
        <v>3</v>
      </c>
      <c r="C36" s="66">
        <v>1</v>
      </c>
      <c r="D36" s="66">
        <v>2</v>
      </c>
      <c r="E36" s="66">
        <v>3</v>
      </c>
      <c r="F36" s="66">
        <v>4</v>
      </c>
      <c r="G36" s="66">
        <v>5</v>
      </c>
      <c r="H36" s="66">
        <v>6</v>
      </c>
      <c r="I36" s="66">
        <v>7</v>
      </c>
      <c r="J36" s="66">
        <v>8</v>
      </c>
      <c r="K36" s="66">
        <v>9</v>
      </c>
      <c r="L36" s="66">
        <v>10</v>
      </c>
      <c r="M36" s="66">
        <v>11</v>
      </c>
      <c r="N36" s="66">
        <v>12</v>
      </c>
      <c r="O36" s="66">
        <v>13</v>
      </c>
      <c r="P36" s="66">
        <v>14</v>
      </c>
      <c r="Q36" s="66">
        <v>15</v>
      </c>
      <c r="R36" s="66">
        <v>16</v>
      </c>
      <c r="S36" s="66">
        <v>17</v>
      </c>
      <c r="T36" s="66">
        <v>18</v>
      </c>
      <c r="U36" s="66">
        <v>19</v>
      </c>
      <c r="V36" s="66">
        <v>20</v>
      </c>
      <c r="W36" s="66">
        <v>21</v>
      </c>
      <c r="X36" s="66">
        <v>22</v>
      </c>
      <c r="Y36" s="66">
        <v>23</v>
      </c>
      <c r="Z36" s="66">
        <v>24</v>
      </c>
      <c r="AA36" s="66">
        <v>25</v>
      </c>
      <c r="AB36" s="66">
        <v>26</v>
      </c>
      <c r="AC36" s="66">
        <v>27</v>
      </c>
      <c r="AD36" s="66">
        <v>28</v>
      </c>
      <c r="AE36" s="66">
        <v>29</v>
      </c>
      <c r="AF36" s="66">
        <v>30</v>
      </c>
      <c r="AG36" s="66">
        <v>31</v>
      </c>
      <c r="AH36" s="67" t="s">
        <v>22</v>
      </c>
    </row>
    <row r="37" spans="2:34" ht="12.75" customHeight="1" x14ac:dyDescent="0.2">
      <c r="B37" s="68" t="s">
        <v>44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69"/>
      <c r="AH37" s="69">
        <f t="shared" ref="AH37" si="1">SUM(C37:AG37)</f>
        <v>0</v>
      </c>
    </row>
    <row r="38" spans="2:34" s="18" customFormat="1" ht="12.75" customHeight="1" x14ac:dyDescent="0.2">
      <c r="B38" s="82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</row>
    <row r="39" spans="2:34" ht="12.75" customHeight="1" x14ac:dyDescent="0.2">
      <c r="B39" s="66" t="s">
        <v>4</v>
      </c>
      <c r="C39" s="66">
        <v>1</v>
      </c>
      <c r="D39" s="66">
        <v>2</v>
      </c>
      <c r="E39" s="66">
        <v>3</v>
      </c>
      <c r="F39" s="66">
        <v>4</v>
      </c>
      <c r="G39" s="66">
        <v>5</v>
      </c>
      <c r="H39" s="66">
        <v>6</v>
      </c>
      <c r="I39" s="66">
        <v>7</v>
      </c>
      <c r="J39" s="66">
        <v>8</v>
      </c>
      <c r="K39" s="66">
        <v>9</v>
      </c>
      <c r="L39" s="66">
        <v>10</v>
      </c>
      <c r="M39" s="66">
        <v>11</v>
      </c>
      <c r="N39" s="66">
        <v>12</v>
      </c>
      <c r="O39" s="66">
        <v>13</v>
      </c>
      <c r="P39" s="66">
        <v>14</v>
      </c>
      <c r="Q39" s="66">
        <v>15</v>
      </c>
      <c r="R39" s="66">
        <v>16</v>
      </c>
      <c r="S39" s="66">
        <v>17</v>
      </c>
      <c r="T39" s="66">
        <v>18</v>
      </c>
      <c r="U39" s="66">
        <v>19</v>
      </c>
      <c r="V39" s="66">
        <v>20</v>
      </c>
      <c r="W39" s="66">
        <v>21</v>
      </c>
      <c r="X39" s="66">
        <v>22</v>
      </c>
      <c r="Y39" s="66">
        <v>23</v>
      </c>
      <c r="Z39" s="66">
        <v>24</v>
      </c>
      <c r="AA39" s="66">
        <v>25</v>
      </c>
      <c r="AB39" s="66">
        <v>26</v>
      </c>
      <c r="AC39" s="66">
        <v>27</v>
      </c>
      <c r="AD39" s="66">
        <v>28</v>
      </c>
      <c r="AE39" s="66">
        <v>29</v>
      </c>
      <c r="AF39" s="66">
        <v>30</v>
      </c>
      <c r="AG39" s="66">
        <v>31</v>
      </c>
      <c r="AH39" s="67" t="s">
        <v>22</v>
      </c>
    </row>
    <row r="40" spans="2:34" ht="12.75" customHeight="1" x14ac:dyDescent="0.2">
      <c r="B40" s="68" t="s">
        <v>44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69">
        <f t="shared" ref="AH40" si="2">SUM(C40:AG40)</f>
        <v>0</v>
      </c>
    </row>
    <row r="41" spans="2:34" s="18" customFormat="1" ht="12.75" customHeight="1" x14ac:dyDescent="0.2">
      <c r="B41" s="8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2:34" ht="12.75" customHeight="1" x14ac:dyDescent="0.2">
      <c r="B42" s="66" t="s">
        <v>5</v>
      </c>
      <c r="C42" s="66">
        <v>1</v>
      </c>
      <c r="D42" s="66">
        <v>2</v>
      </c>
      <c r="E42" s="66">
        <v>3</v>
      </c>
      <c r="F42" s="66">
        <v>4</v>
      </c>
      <c r="G42" s="66">
        <v>5</v>
      </c>
      <c r="H42" s="66">
        <v>6</v>
      </c>
      <c r="I42" s="66">
        <v>7</v>
      </c>
      <c r="J42" s="66">
        <v>8</v>
      </c>
      <c r="K42" s="66">
        <v>9</v>
      </c>
      <c r="L42" s="66">
        <v>10</v>
      </c>
      <c r="M42" s="66">
        <v>11</v>
      </c>
      <c r="N42" s="66">
        <v>12</v>
      </c>
      <c r="O42" s="66">
        <v>13</v>
      </c>
      <c r="P42" s="66">
        <v>14</v>
      </c>
      <c r="Q42" s="66">
        <v>15</v>
      </c>
      <c r="R42" s="66">
        <v>16</v>
      </c>
      <c r="S42" s="66">
        <v>17</v>
      </c>
      <c r="T42" s="66">
        <v>18</v>
      </c>
      <c r="U42" s="66">
        <v>19</v>
      </c>
      <c r="V42" s="66">
        <v>20</v>
      </c>
      <c r="W42" s="66">
        <v>21</v>
      </c>
      <c r="X42" s="66">
        <v>22</v>
      </c>
      <c r="Y42" s="66">
        <v>23</v>
      </c>
      <c r="Z42" s="66">
        <v>24</v>
      </c>
      <c r="AA42" s="66">
        <v>25</v>
      </c>
      <c r="AB42" s="66">
        <v>26</v>
      </c>
      <c r="AC42" s="66">
        <v>27</v>
      </c>
      <c r="AD42" s="66">
        <v>28</v>
      </c>
      <c r="AE42" s="66">
        <v>29</v>
      </c>
      <c r="AF42" s="66">
        <v>30</v>
      </c>
      <c r="AG42" s="66">
        <v>31</v>
      </c>
      <c r="AH42" s="67" t="s">
        <v>22</v>
      </c>
    </row>
    <row r="43" spans="2:34" ht="12.75" customHeight="1" x14ac:dyDescent="0.2">
      <c r="B43" s="68" t="s">
        <v>44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69"/>
      <c r="AH43" s="69">
        <f t="shared" ref="AH43" si="3">SUM(C43:AG43)</f>
        <v>0</v>
      </c>
    </row>
    <row r="44" spans="2:34" s="18" customFormat="1" ht="12.75" customHeight="1" x14ac:dyDescent="0.2">
      <c r="B44" s="8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2:34" ht="12.75" customHeight="1" x14ac:dyDescent="0.2">
      <c r="B45" s="66" t="s">
        <v>6</v>
      </c>
      <c r="C45" s="66">
        <v>1</v>
      </c>
      <c r="D45" s="66">
        <v>2</v>
      </c>
      <c r="E45" s="66">
        <v>3</v>
      </c>
      <c r="F45" s="66">
        <v>4</v>
      </c>
      <c r="G45" s="66">
        <v>5</v>
      </c>
      <c r="H45" s="66">
        <v>6</v>
      </c>
      <c r="I45" s="66">
        <v>7</v>
      </c>
      <c r="J45" s="66">
        <v>8</v>
      </c>
      <c r="K45" s="66">
        <v>9</v>
      </c>
      <c r="L45" s="66">
        <v>10</v>
      </c>
      <c r="M45" s="66">
        <v>11</v>
      </c>
      <c r="N45" s="66">
        <v>12</v>
      </c>
      <c r="O45" s="66">
        <v>13</v>
      </c>
      <c r="P45" s="66">
        <v>14</v>
      </c>
      <c r="Q45" s="66">
        <v>15</v>
      </c>
      <c r="R45" s="66">
        <v>16</v>
      </c>
      <c r="S45" s="66">
        <v>17</v>
      </c>
      <c r="T45" s="66">
        <v>18</v>
      </c>
      <c r="U45" s="66">
        <v>19</v>
      </c>
      <c r="V45" s="66">
        <v>20</v>
      </c>
      <c r="W45" s="66">
        <v>21</v>
      </c>
      <c r="X45" s="66">
        <v>22</v>
      </c>
      <c r="Y45" s="66">
        <v>23</v>
      </c>
      <c r="Z45" s="66">
        <v>24</v>
      </c>
      <c r="AA45" s="66">
        <v>25</v>
      </c>
      <c r="AB45" s="66">
        <v>26</v>
      </c>
      <c r="AC45" s="66">
        <v>27</v>
      </c>
      <c r="AD45" s="66">
        <v>28</v>
      </c>
      <c r="AE45" s="66">
        <v>29</v>
      </c>
      <c r="AF45" s="66">
        <v>30</v>
      </c>
      <c r="AG45" s="66">
        <v>31</v>
      </c>
      <c r="AH45" s="67" t="s">
        <v>22</v>
      </c>
    </row>
    <row r="46" spans="2:34" ht="12.75" customHeight="1" x14ac:dyDescent="0.2">
      <c r="B46" s="68" t="s">
        <v>44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69">
        <f t="shared" ref="AH46" si="4">SUM(C46:AG46)</f>
        <v>0</v>
      </c>
    </row>
    <row r="47" spans="2:34" s="18" customFormat="1" ht="12.75" customHeight="1" x14ac:dyDescent="0.2">
      <c r="B47" s="8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</row>
    <row r="48" spans="2:34" ht="12.75" customHeight="1" x14ac:dyDescent="0.2">
      <c r="B48" s="66" t="s">
        <v>7</v>
      </c>
      <c r="C48" s="66">
        <v>1</v>
      </c>
      <c r="D48" s="66">
        <v>2</v>
      </c>
      <c r="E48" s="66">
        <v>3</v>
      </c>
      <c r="F48" s="66">
        <v>4</v>
      </c>
      <c r="G48" s="66">
        <v>5</v>
      </c>
      <c r="H48" s="66">
        <v>6</v>
      </c>
      <c r="I48" s="66">
        <v>7</v>
      </c>
      <c r="J48" s="66">
        <v>8</v>
      </c>
      <c r="K48" s="66">
        <v>9</v>
      </c>
      <c r="L48" s="66">
        <v>10</v>
      </c>
      <c r="M48" s="66">
        <v>11</v>
      </c>
      <c r="N48" s="66">
        <v>12</v>
      </c>
      <c r="O48" s="66">
        <v>13</v>
      </c>
      <c r="P48" s="66">
        <v>14</v>
      </c>
      <c r="Q48" s="66">
        <v>15</v>
      </c>
      <c r="R48" s="66">
        <v>16</v>
      </c>
      <c r="S48" s="66">
        <v>17</v>
      </c>
      <c r="T48" s="66">
        <v>18</v>
      </c>
      <c r="U48" s="66">
        <v>19</v>
      </c>
      <c r="V48" s="66">
        <v>20</v>
      </c>
      <c r="W48" s="66">
        <v>21</v>
      </c>
      <c r="X48" s="66">
        <v>22</v>
      </c>
      <c r="Y48" s="66">
        <v>23</v>
      </c>
      <c r="Z48" s="66">
        <v>24</v>
      </c>
      <c r="AA48" s="66">
        <v>25</v>
      </c>
      <c r="AB48" s="66">
        <v>26</v>
      </c>
      <c r="AC48" s="66">
        <v>27</v>
      </c>
      <c r="AD48" s="66">
        <v>28</v>
      </c>
      <c r="AE48" s="66">
        <v>29</v>
      </c>
      <c r="AF48" s="66">
        <v>30</v>
      </c>
      <c r="AG48" s="66">
        <v>31</v>
      </c>
      <c r="AH48" s="67" t="s">
        <v>22</v>
      </c>
    </row>
    <row r="49" spans="2:34" ht="12.75" customHeight="1" x14ac:dyDescent="0.2">
      <c r="B49" s="68" t="s">
        <v>44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69">
        <f t="shared" ref="AH49" si="5">SUM(C49:AG49)</f>
        <v>0</v>
      </c>
    </row>
    <row r="50" spans="2:34" s="11" customFormat="1" x14ac:dyDescent="0.2">
      <c r="D50" s="14"/>
      <c r="E50" s="14"/>
      <c r="F50" s="14"/>
      <c r="G50" s="14"/>
      <c r="H50" s="14"/>
      <c r="I50" s="28"/>
      <c r="J50" s="28"/>
      <c r="K50" s="28"/>
      <c r="L50" s="28"/>
      <c r="M50" s="14"/>
      <c r="N50" s="14"/>
      <c r="O50" s="14"/>
      <c r="P50" s="14"/>
      <c r="Q50" s="14"/>
    </row>
    <row r="51" spans="2:34" s="11" customFormat="1" x14ac:dyDescent="0.2">
      <c r="B51" s="66" t="s">
        <v>8</v>
      </c>
      <c r="C51" s="66">
        <v>1</v>
      </c>
      <c r="D51" s="66">
        <v>2</v>
      </c>
      <c r="E51" s="66">
        <v>3</v>
      </c>
      <c r="F51" s="66">
        <v>4</v>
      </c>
      <c r="G51" s="66">
        <v>5</v>
      </c>
      <c r="H51" s="66">
        <v>6</v>
      </c>
      <c r="I51" s="66">
        <v>7</v>
      </c>
      <c r="J51" s="66">
        <v>8</v>
      </c>
      <c r="K51" s="66">
        <v>9</v>
      </c>
      <c r="L51" s="66">
        <v>10</v>
      </c>
      <c r="M51" s="66">
        <v>11</v>
      </c>
      <c r="N51" s="66">
        <v>12</v>
      </c>
      <c r="O51" s="66">
        <v>13</v>
      </c>
      <c r="P51" s="66">
        <v>14</v>
      </c>
      <c r="Q51" s="66">
        <v>15</v>
      </c>
      <c r="R51" s="66">
        <v>16</v>
      </c>
      <c r="S51" s="66">
        <v>17</v>
      </c>
      <c r="T51" s="66">
        <v>18</v>
      </c>
      <c r="U51" s="66">
        <v>19</v>
      </c>
      <c r="V51" s="66">
        <v>20</v>
      </c>
      <c r="W51" s="66">
        <v>21</v>
      </c>
      <c r="X51" s="66">
        <v>22</v>
      </c>
      <c r="Y51" s="66">
        <v>23</v>
      </c>
      <c r="Z51" s="66">
        <v>24</v>
      </c>
      <c r="AA51" s="66">
        <v>25</v>
      </c>
      <c r="AB51" s="66">
        <v>26</v>
      </c>
      <c r="AC51" s="66">
        <v>27</v>
      </c>
      <c r="AD51" s="66">
        <v>28</v>
      </c>
      <c r="AE51" s="66">
        <v>29</v>
      </c>
      <c r="AF51" s="66">
        <v>30</v>
      </c>
      <c r="AG51" s="66">
        <v>31</v>
      </c>
      <c r="AH51" s="67" t="s">
        <v>22</v>
      </c>
    </row>
    <row r="52" spans="2:34" x14ac:dyDescent="0.2">
      <c r="B52" s="68" t="s">
        <v>44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69"/>
      <c r="AH52" s="69">
        <f t="shared" ref="AH52" si="6">SUM(C52:AG52)</f>
        <v>0</v>
      </c>
    </row>
    <row r="54" spans="2:34" x14ac:dyDescent="0.2">
      <c r="B54" s="66" t="s">
        <v>9</v>
      </c>
      <c r="C54" s="66">
        <v>1</v>
      </c>
      <c r="D54" s="66">
        <v>2</v>
      </c>
      <c r="E54" s="66">
        <v>3</v>
      </c>
      <c r="F54" s="66">
        <v>4</v>
      </c>
      <c r="G54" s="66">
        <v>5</v>
      </c>
      <c r="H54" s="66">
        <v>6</v>
      </c>
      <c r="I54" s="66">
        <v>7</v>
      </c>
      <c r="J54" s="66">
        <v>8</v>
      </c>
      <c r="K54" s="66">
        <v>9</v>
      </c>
      <c r="L54" s="66">
        <v>10</v>
      </c>
      <c r="M54" s="66">
        <v>11</v>
      </c>
      <c r="N54" s="66">
        <v>12</v>
      </c>
      <c r="O54" s="66">
        <v>13</v>
      </c>
      <c r="P54" s="66">
        <v>14</v>
      </c>
      <c r="Q54" s="66">
        <v>15</v>
      </c>
      <c r="R54" s="66">
        <v>16</v>
      </c>
      <c r="S54" s="66">
        <v>17</v>
      </c>
      <c r="T54" s="66">
        <v>18</v>
      </c>
      <c r="U54" s="66">
        <v>19</v>
      </c>
      <c r="V54" s="66">
        <v>20</v>
      </c>
      <c r="W54" s="66">
        <v>21</v>
      </c>
      <c r="X54" s="66">
        <v>22</v>
      </c>
      <c r="Y54" s="66">
        <v>23</v>
      </c>
      <c r="Z54" s="66">
        <v>24</v>
      </c>
      <c r="AA54" s="66">
        <v>25</v>
      </c>
      <c r="AB54" s="66">
        <v>26</v>
      </c>
      <c r="AC54" s="66">
        <v>27</v>
      </c>
      <c r="AD54" s="66">
        <v>28</v>
      </c>
      <c r="AE54" s="66">
        <v>29</v>
      </c>
      <c r="AF54" s="66">
        <v>30</v>
      </c>
      <c r="AG54" s="66">
        <v>31</v>
      </c>
      <c r="AH54" s="67" t="s">
        <v>22</v>
      </c>
    </row>
    <row r="55" spans="2:34" x14ac:dyDescent="0.2">
      <c r="B55" s="68" t="s">
        <v>44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69">
        <f t="shared" ref="AH55" si="7">SUM(C55:AG55)</f>
        <v>0</v>
      </c>
    </row>
    <row r="57" spans="2:34" x14ac:dyDescent="0.2">
      <c r="B57" s="66" t="s">
        <v>10</v>
      </c>
      <c r="C57" s="66">
        <v>1</v>
      </c>
      <c r="D57" s="66">
        <v>2</v>
      </c>
      <c r="E57" s="66">
        <v>3</v>
      </c>
      <c r="F57" s="66">
        <v>4</v>
      </c>
      <c r="G57" s="66">
        <v>5</v>
      </c>
      <c r="H57" s="66">
        <v>6</v>
      </c>
      <c r="I57" s="66">
        <v>7</v>
      </c>
      <c r="J57" s="66">
        <v>8</v>
      </c>
      <c r="K57" s="66">
        <v>9</v>
      </c>
      <c r="L57" s="66">
        <v>10</v>
      </c>
      <c r="M57" s="66">
        <v>11</v>
      </c>
      <c r="N57" s="66">
        <v>12</v>
      </c>
      <c r="O57" s="66">
        <v>13</v>
      </c>
      <c r="P57" s="66">
        <v>14</v>
      </c>
      <c r="Q57" s="66">
        <v>15</v>
      </c>
      <c r="R57" s="66">
        <v>16</v>
      </c>
      <c r="S57" s="66">
        <v>17</v>
      </c>
      <c r="T57" s="66">
        <v>18</v>
      </c>
      <c r="U57" s="66">
        <v>19</v>
      </c>
      <c r="V57" s="66">
        <v>20</v>
      </c>
      <c r="W57" s="66">
        <v>21</v>
      </c>
      <c r="X57" s="66">
        <v>22</v>
      </c>
      <c r="Y57" s="66">
        <v>23</v>
      </c>
      <c r="Z57" s="66">
        <v>24</v>
      </c>
      <c r="AA57" s="66">
        <v>25</v>
      </c>
      <c r="AB57" s="66">
        <v>26</v>
      </c>
      <c r="AC57" s="66">
        <v>27</v>
      </c>
      <c r="AD57" s="66">
        <v>28</v>
      </c>
      <c r="AE57" s="66">
        <v>29</v>
      </c>
      <c r="AF57" s="66">
        <v>30</v>
      </c>
      <c r="AG57" s="66">
        <v>31</v>
      </c>
      <c r="AH57" s="67" t="s">
        <v>22</v>
      </c>
    </row>
    <row r="58" spans="2:34" x14ac:dyDescent="0.2">
      <c r="B58" s="68" t="s">
        <v>44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69"/>
      <c r="AH58" s="69">
        <f t="shared" ref="AH58" si="8">SUM(C58:AG58)</f>
        <v>0</v>
      </c>
    </row>
    <row r="60" spans="2:34" x14ac:dyDescent="0.2">
      <c r="B60" s="66" t="s">
        <v>11</v>
      </c>
      <c r="C60" s="66">
        <v>1</v>
      </c>
      <c r="D60" s="66">
        <v>2</v>
      </c>
      <c r="E60" s="66">
        <v>3</v>
      </c>
      <c r="F60" s="66">
        <v>4</v>
      </c>
      <c r="G60" s="66">
        <v>5</v>
      </c>
      <c r="H60" s="66">
        <v>6</v>
      </c>
      <c r="I60" s="66">
        <v>7</v>
      </c>
      <c r="J60" s="66">
        <v>8</v>
      </c>
      <c r="K60" s="66">
        <v>9</v>
      </c>
      <c r="L60" s="66">
        <v>10</v>
      </c>
      <c r="M60" s="66">
        <v>11</v>
      </c>
      <c r="N60" s="66">
        <v>12</v>
      </c>
      <c r="O60" s="66">
        <v>13</v>
      </c>
      <c r="P60" s="66">
        <v>14</v>
      </c>
      <c r="Q60" s="66">
        <v>15</v>
      </c>
      <c r="R60" s="66">
        <v>16</v>
      </c>
      <c r="S60" s="66">
        <v>17</v>
      </c>
      <c r="T60" s="66">
        <v>18</v>
      </c>
      <c r="U60" s="66">
        <v>19</v>
      </c>
      <c r="V60" s="66">
        <v>20</v>
      </c>
      <c r="W60" s="66">
        <v>21</v>
      </c>
      <c r="X60" s="66">
        <v>22</v>
      </c>
      <c r="Y60" s="66">
        <v>23</v>
      </c>
      <c r="Z60" s="66">
        <v>24</v>
      </c>
      <c r="AA60" s="66">
        <v>25</v>
      </c>
      <c r="AB60" s="66">
        <v>26</v>
      </c>
      <c r="AC60" s="66">
        <v>27</v>
      </c>
      <c r="AD60" s="66">
        <v>28</v>
      </c>
      <c r="AE60" s="66">
        <v>29</v>
      </c>
      <c r="AF60" s="66">
        <v>30</v>
      </c>
      <c r="AG60" s="66">
        <v>31</v>
      </c>
      <c r="AH60" s="67" t="s">
        <v>22</v>
      </c>
    </row>
    <row r="61" spans="2:34" x14ac:dyDescent="0.2">
      <c r="B61" s="68" t="s">
        <v>44</v>
      </c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69">
        <f t="shared" ref="AH61" si="9">SUM(C61:AG61)</f>
        <v>0</v>
      </c>
    </row>
    <row r="62" spans="2:34" x14ac:dyDescent="0.2">
      <c r="B62" s="34"/>
      <c r="C62" s="34"/>
      <c r="D62" s="34"/>
    </row>
    <row r="63" spans="2:34" x14ac:dyDescent="0.2">
      <c r="B63" s="34"/>
      <c r="C63" s="34"/>
      <c r="D63" s="34"/>
    </row>
    <row r="64" spans="2:34" ht="13.5" thickBot="1" x14ac:dyDescent="0.25">
      <c r="B64" s="33"/>
      <c r="C64" s="34"/>
      <c r="D64" s="34"/>
    </row>
    <row r="65" spans="2:16" x14ac:dyDescent="0.2">
      <c r="B65" s="34" t="s">
        <v>18</v>
      </c>
      <c r="C65" s="34"/>
      <c r="D65" s="34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6"/>
    </row>
    <row r="66" spans="2:16" x14ac:dyDescent="0.2">
      <c r="B66" s="34"/>
      <c r="C66" s="34"/>
      <c r="D66" s="34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6"/>
    </row>
    <row r="67" spans="2:16" x14ac:dyDescent="0.2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6"/>
    </row>
    <row r="68" spans="2:16" ht="13.5" thickBot="1" x14ac:dyDescent="0.25">
      <c r="B68" s="33"/>
      <c r="C68" s="33"/>
      <c r="D68" s="33"/>
      <c r="E68" s="33"/>
      <c r="F68" s="33"/>
      <c r="G68" s="35"/>
      <c r="H68" s="35"/>
      <c r="I68" s="35"/>
      <c r="J68" s="35"/>
      <c r="K68" s="33"/>
      <c r="L68" s="33"/>
      <c r="M68" s="33"/>
      <c r="N68" s="33"/>
      <c r="O68" s="33"/>
      <c r="P68" s="36"/>
    </row>
    <row r="69" spans="2:16" x14ac:dyDescent="0.2">
      <c r="B69" s="35" t="s">
        <v>24</v>
      </c>
      <c r="C69" s="35"/>
      <c r="D69" s="35"/>
      <c r="E69" s="35"/>
      <c r="F69" s="35"/>
      <c r="G69" s="35"/>
      <c r="H69" s="35"/>
      <c r="I69" s="35"/>
      <c r="J69" s="35"/>
      <c r="K69" s="35" t="s">
        <v>25</v>
      </c>
      <c r="L69" s="35"/>
      <c r="M69" s="35"/>
      <c r="N69" s="35"/>
      <c r="O69" s="35"/>
      <c r="P69" s="36"/>
    </row>
    <row r="70" spans="2:16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</sheetData>
  <sheetProtection algorithmName="SHA-512" hashValue="0ttLA4w7H6USTxuXJ5Kb2fwndhyZ56flIPnWwBiD2nEp02CEGQ3fBXHYHJINr+TAccwxvO4yUFvpO8FjsiREiQ==" saltValue="7QPZJISTBLslMWCL57Tl9Q==" spinCount="100000" sheet="1" objects="1" scenarios="1" selectLockedCells="1"/>
  <mergeCells count="37">
    <mergeCell ref="W12:X12"/>
    <mergeCell ref="D10:F10"/>
    <mergeCell ref="J10:P10"/>
    <mergeCell ref="C12:D12"/>
    <mergeCell ref="E12:F12"/>
    <mergeCell ref="G12:H12"/>
    <mergeCell ref="I12:J12"/>
    <mergeCell ref="K12:L12"/>
    <mergeCell ref="W13:X13"/>
    <mergeCell ref="Y13:Z13"/>
    <mergeCell ref="AA13:AB13"/>
    <mergeCell ref="C16:D16"/>
    <mergeCell ref="Y12:Z12"/>
    <mergeCell ref="AA12:AB12"/>
    <mergeCell ref="C13:D13"/>
    <mergeCell ref="E13:F13"/>
    <mergeCell ref="G13:H13"/>
    <mergeCell ref="I13:J13"/>
    <mergeCell ref="K13:L13"/>
    <mergeCell ref="M13:N13"/>
    <mergeCell ref="O13:P13"/>
    <mergeCell ref="Q13:R13"/>
    <mergeCell ref="M12:N12"/>
    <mergeCell ref="O12:P12"/>
    <mergeCell ref="C4:F4"/>
    <mergeCell ref="C6:F6"/>
    <mergeCell ref="C8:F8"/>
    <mergeCell ref="S13:T13"/>
    <mergeCell ref="U13:V13"/>
    <mergeCell ref="Q12:R12"/>
    <mergeCell ref="S12:T12"/>
    <mergeCell ref="U12:V12"/>
    <mergeCell ref="C17:D17"/>
    <mergeCell ref="S17:T17"/>
    <mergeCell ref="C18:D18"/>
    <mergeCell ref="C19:D19"/>
    <mergeCell ref="C20:D20"/>
  </mergeCells>
  <pageMargins left="0.22" right="0.17" top="0.66" bottom="0.35" header="0.5" footer="0.28999999999999998"/>
  <pageSetup paperSize="9" scale="70" orientation="landscape" r:id="rId1"/>
  <headerFooter alignWithMargins="0">
    <oddHeader>&amp;A</oddHeader>
    <oddFooter>&amp;F&amp;RSeite &amp;P</oddFooter>
  </headerFooter>
  <rowBreaks count="2" manualBreakCount="2">
    <brk id="24" max="16383" man="1"/>
    <brk id="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E27A1-2872-4B7F-B159-15D71C54ED57}">
  <sheetPr>
    <tabColor theme="4" tint="0.39997558519241921"/>
  </sheetPr>
  <dimension ref="B1:AH70"/>
  <sheetViews>
    <sheetView topLeftCell="A4" zoomScaleNormal="100" workbookViewId="0">
      <selection activeCell="C4" sqref="C4:F4"/>
    </sheetView>
  </sheetViews>
  <sheetFormatPr baseColWidth="10" defaultRowHeight="12.75" x14ac:dyDescent="0.2"/>
  <cols>
    <col min="1" max="1" width="11.42578125" style="31"/>
    <col min="2" max="2" width="25.7109375" style="31" customWidth="1"/>
    <col min="3" max="33" width="5.7109375" style="31" customWidth="1"/>
    <col min="34" max="34" width="10.28515625" style="31" customWidth="1"/>
    <col min="35" max="16384" width="11.42578125" style="31"/>
  </cols>
  <sheetData>
    <row r="1" spans="2:28" ht="13.5" thickBot="1" x14ac:dyDescent="0.25"/>
    <row r="2" spans="2:28" ht="13.5" thickBot="1" x14ac:dyDescent="0.25">
      <c r="B2" s="71" t="s">
        <v>51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3"/>
    </row>
    <row r="3" spans="2:28" ht="13.5" thickBot="1" x14ac:dyDescent="0.25"/>
    <row r="4" spans="2:28" ht="13.5" thickBot="1" x14ac:dyDescent="0.25">
      <c r="B4" s="75" t="s">
        <v>29</v>
      </c>
      <c r="C4" s="115">
        <f>Übersicht!D3</f>
        <v>0</v>
      </c>
      <c r="D4" s="115"/>
      <c r="E4" s="115"/>
      <c r="F4" s="116"/>
    </row>
    <row r="5" spans="2:28" ht="13.5" thickBot="1" x14ac:dyDescent="0.25"/>
    <row r="6" spans="2:28" ht="13.5" thickBot="1" x14ac:dyDescent="0.25">
      <c r="B6" s="76" t="s">
        <v>30</v>
      </c>
      <c r="C6" s="115">
        <f>Übersicht!D4</f>
        <v>0</v>
      </c>
      <c r="D6" s="115"/>
      <c r="E6" s="115"/>
      <c r="F6" s="116"/>
    </row>
    <row r="7" spans="2:28" ht="13.5" thickBot="1" x14ac:dyDescent="0.25"/>
    <row r="8" spans="2:28" ht="13.5" thickBot="1" x14ac:dyDescent="0.25">
      <c r="B8" s="76" t="s">
        <v>32</v>
      </c>
      <c r="C8" s="118" t="str">
        <f>Übersicht!D5</f>
        <v>13…</v>
      </c>
      <c r="D8" s="118"/>
      <c r="E8" s="118"/>
      <c r="F8" s="119"/>
    </row>
    <row r="9" spans="2:28" ht="13.5" thickBot="1" x14ac:dyDescent="0.25"/>
    <row r="10" spans="2:28" ht="13.5" thickBot="1" x14ac:dyDescent="0.25">
      <c r="B10" s="28" t="s">
        <v>41</v>
      </c>
      <c r="D10" s="120" t="s">
        <v>46</v>
      </c>
      <c r="E10" s="121"/>
      <c r="F10" s="122"/>
      <c r="H10" s="28" t="s">
        <v>50</v>
      </c>
      <c r="J10" s="74"/>
      <c r="K10" s="74"/>
      <c r="L10" s="74"/>
      <c r="M10" s="74"/>
      <c r="N10" s="74"/>
      <c r="O10" s="74"/>
      <c r="P10" s="74"/>
      <c r="Q10" s="2"/>
      <c r="U10" s="2"/>
    </row>
    <row r="12" spans="2:28" x14ac:dyDescent="0.2">
      <c r="B12" s="48" t="str">
        <f>D10</f>
        <v>(Mitarbeiter F)</v>
      </c>
      <c r="C12" s="113" t="s">
        <v>0</v>
      </c>
      <c r="D12" s="114"/>
      <c r="E12" s="113" t="s">
        <v>1</v>
      </c>
      <c r="F12" s="114"/>
      <c r="G12" s="113" t="s">
        <v>2</v>
      </c>
      <c r="H12" s="114"/>
      <c r="I12" s="113" t="s">
        <v>3</v>
      </c>
      <c r="J12" s="114"/>
      <c r="K12" s="113" t="s">
        <v>4</v>
      </c>
      <c r="L12" s="114"/>
      <c r="M12" s="113" t="s">
        <v>5</v>
      </c>
      <c r="N12" s="114"/>
      <c r="O12" s="113" t="s">
        <v>6</v>
      </c>
      <c r="P12" s="114"/>
      <c r="Q12" s="113" t="s">
        <v>7</v>
      </c>
      <c r="R12" s="114"/>
      <c r="S12" s="113" t="s">
        <v>8</v>
      </c>
      <c r="T12" s="114"/>
      <c r="U12" s="113" t="s">
        <v>9</v>
      </c>
      <c r="V12" s="114"/>
      <c r="W12" s="113" t="s">
        <v>10</v>
      </c>
      <c r="X12" s="114"/>
      <c r="Y12" s="113" t="s">
        <v>11</v>
      </c>
      <c r="Z12" s="114"/>
      <c r="AA12" s="108" t="s">
        <v>21</v>
      </c>
      <c r="AB12" s="109"/>
    </row>
    <row r="13" spans="2:28" x14ac:dyDescent="0.2">
      <c r="B13" s="60" t="s">
        <v>37</v>
      </c>
      <c r="C13" s="111">
        <f>$AH28</f>
        <v>0</v>
      </c>
      <c r="D13" s="112"/>
      <c r="E13" s="111">
        <f>$AH31</f>
        <v>0</v>
      </c>
      <c r="F13" s="112"/>
      <c r="G13" s="111">
        <f>$AH34</f>
        <v>0</v>
      </c>
      <c r="H13" s="112"/>
      <c r="I13" s="111">
        <f>$AH37</f>
        <v>0</v>
      </c>
      <c r="J13" s="112"/>
      <c r="K13" s="111">
        <f>$AH40</f>
        <v>0</v>
      </c>
      <c r="L13" s="112"/>
      <c r="M13" s="111">
        <f>$AH43</f>
        <v>0</v>
      </c>
      <c r="N13" s="112"/>
      <c r="O13" s="111">
        <f>$AH46</f>
        <v>0</v>
      </c>
      <c r="P13" s="112"/>
      <c r="Q13" s="111">
        <f>$AH49</f>
        <v>0</v>
      </c>
      <c r="R13" s="112"/>
      <c r="S13" s="111">
        <f>$AH52</f>
        <v>0</v>
      </c>
      <c r="T13" s="112"/>
      <c r="U13" s="111">
        <f>$AH55</f>
        <v>0</v>
      </c>
      <c r="V13" s="112"/>
      <c r="W13" s="111">
        <f>$AH58</f>
        <v>0</v>
      </c>
      <c r="X13" s="112"/>
      <c r="Y13" s="111">
        <f>$AH61</f>
        <v>0</v>
      </c>
      <c r="Z13" s="112"/>
      <c r="AA13" s="110">
        <f>SUM(C13:Z13)</f>
        <v>0</v>
      </c>
      <c r="AB13" s="110"/>
    </row>
    <row r="14" spans="2:28" x14ac:dyDescent="0.2">
      <c r="C14" s="32"/>
      <c r="D14" s="2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23"/>
      <c r="AB14" s="22"/>
    </row>
    <row r="15" spans="2:28" ht="13.5" thickBot="1" x14ac:dyDescent="0.25">
      <c r="C15" s="32"/>
      <c r="D15" s="21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23"/>
      <c r="AB15" s="22"/>
    </row>
    <row r="16" spans="2:28" ht="13.5" thickBot="1" x14ac:dyDescent="0.25">
      <c r="B16" s="61" t="s">
        <v>12</v>
      </c>
      <c r="C16" s="110">
        <f>S17</f>
        <v>40</v>
      </c>
      <c r="D16" s="123"/>
      <c r="E16" s="32"/>
      <c r="F16" s="32"/>
      <c r="G16" s="32"/>
      <c r="H16" s="16"/>
      <c r="Z16" s="32"/>
    </row>
    <row r="17" spans="2:34" ht="13.5" thickBot="1" x14ac:dyDescent="0.25">
      <c r="B17" s="62" t="s">
        <v>39</v>
      </c>
      <c r="C17" s="104">
        <f>C16*52</f>
        <v>2080</v>
      </c>
      <c r="D17" s="105"/>
      <c r="H17" s="17"/>
      <c r="I17" s="16" t="s">
        <v>23</v>
      </c>
      <c r="K17" s="32"/>
      <c r="L17" s="32"/>
      <c r="M17" s="32"/>
      <c r="N17" s="32"/>
      <c r="O17" s="32"/>
      <c r="P17" s="32"/>
      <c r="Q17" s="32"/>
      <c r="R17" s="32"/>
      <c r="S17" s="106">
        <v>40</v>
      </c>
      <c r="T17" s="107"/>
      <c r="U17" s="32"/>
      <c r="V17" s="32"/>
      <c r="W17" s="32"/>
      <c r="X17" s="32"/>
      <c r="Y17" s="32"/>
    </row>
    <row r="18" spans="2:34" ht="13.5" thickBot="1" x14ac:dyDescent="0.25">
      <c r="B18" s="63" t="s">
        <v>40</v>
      </c>
      <c r="C18" s="100"/>
      <c r="D18" s="101"/>
      <c r="G18" s="37"/>
      <c r="I18" s="17"/>
    </row>
    <row r="19" spans="2:34" x14ac:dyDescent="0.2">
      <c r="B19" s="64" t="s">
        <v>13</v>
      </c>
      <c r="C19" s="96">
        <f>C18/C17</f>
        <v>0</v>
      </c>
      <c r="D19" s="97"/>
    </row>
    <row r="20" spans="2:34" ht="13.5" thickBot="1" x14ac:dyDescent="0.25">
      <c r="B20" s="65" t="s">
        <v>14</v>
      </c>
      <c r="C20" s="98">
        <f>C19*AA13</f>
        <v>0</v>
      </c>
      <c r="D20" s="99"/>
    </row>
    <row r="21" spans="2:34" x14ac:dyDescent="0.2">
      <c r="B21" s="30"/>
      <c r="C21" s="13"/>
      <c r="D21" s="13"/>
    </row>
    <row r="22" spans="2:34" x14ac:dyDescent="0.2">
      <c r="B22" s="59" t="s">
        <v>38</v>
      </c>
    </row>
    <row r="23" spans="2:34" x14ac:dyDescent="0.2">
      <c r="B23" s="31" t="s">
        <v>42</v>
      </c>
    </row>
    <row r="24" spans="2:34" ht="14.25" x14ac:dyDescent="0.2">
      <c r="B24" s="15"/>
    </row>
    <row r="25" spans="2:34" x14ac:dyDescent="0.2">
      <c r="J25" s="2" t="s">
        <v>20</v>
      </c>
    </row>
    <row r="27" spans="2:34" ht="12.75" customHeight="1" x14ac:dyDescent="0.2">
      <c r="B27" s="66" t="s">
        <v>0</v>
      </c>
      <c r="C27" s="66">
        <v>1</v>
      </c>
      <c r="D27" s="66">
        <v>2</v>
      </c>
      <c r="E27" s="66">
        <v>3</v>
      </c>
      <c r="F27" s="66">
        <v>4</v>
      </c>
      <c r="G27" s="66">
        <v>5</v>
      </c>
      <c r="H27" s="66">
        <v>6</v>
      </c>
      <c r="I27" s="66">
        <v>7</v>
      </c>
      <c r="J27" s="66">
        <v>8</v>
      </c>
      <c r="K27" s="66">
        <v>9</v>
      </c>
      <c r="L27" s="66">
        <v>10</v>
      </c>
      <c r="M27" s="66">
        <v>11</v>
      </c>
      <c r="N27" s="66">
        <v>12</v>
      </c>
      <c r="O27" s="66">
        <v>13</v>
      </c>
      <c r="P27" s="66">
        <v>14</v>
      </c>
      <c r="Q27" s="66">
        <v>15</v>
      </c>
      <c r="R27" s="66">
        <v>16</v>
      </c>
      <c r="S27" s="66">
        <v>17</v>
      </c>
      <c r="T27" s="66">
        <v>18</v>
      </c>
      <c r="U27" s="66">
        <v>19</v>
      </c>
      <c r="V27" s="66">
        <v>20</v>
      </c>
      <c r="W27" s="66">
        <v>21</v>
      </c>
      <c r="X27" s="66">
        <v>22</v>
      </c>
      <c r="Y27" s="66">
        <v>23</v>
      </c>
      <c r="Z27" s="66">
        <v>24</v>
      </c>
      <c r="AA27" s="66">
        <v>25</v>
      </c>
      <c r="AB27" s="66">
        <v>26</v>
      </c>
      <c r="AC27" s="66">
        <v>27</v>
      </c>
      <c r="AD27" s="66">
        <v>28</v>
      </c>
      <c r="AE27" s="66">
        <v>29</v>
      </c>
      <c r="AF27" s="66">
        <v>30</v>
      </c>
      <c r="AG27" s="66">
        <v>31</v>
      </c>
      <c r="AH27" s="67" t="s">
        <v>22</v>
      </c>
    </row>
    <row r="28" spans="2:34" ht="12.75" customHeight="1" x14ac:dyDescent="0.2">
      <c r="B28" s="68" t="s">
        <v>43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69">
        <f>SUM(C28:AG28)</f>
        <v>0</v>
      </c>
    </row>
    <row r="29" spans="2:34" ht="12.75" customHeight="1" x14ac:dyDescent="0.2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25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2:34" ht="12.75" customHeight="1" x14ac:dyDescent="0.2">
      <c r="B30" s="66" t="s">
        <v>1</v>
      </c>
      <c r="C30" s="66">
        <v>1</v>
      </c>
      <c r="D30" s="66">
        <v>2</v>
      </c>
      <c r="E30" s="66">
        <v>3</v>
      </c>
      <c r="F30" s="66">
        <v>4</v>
      </c>
      <c r="G30" s="66">
        <v>5</v>
      </c>
      <c r="H30" s="66">
        <v>6</v>
      </c>
      <c r="I30" s="66">
        <v>7</v>
      </c>
      <c r="J30" s="66">
        <v>8</v>
      </c>
      <c r="K30" s="66">
        <v>9</v>
      </c>
      <c r="L30" s="66">
        <v>10</v>
      </c>
      <c r="M30" s="66">
        <v>11</v>
      </c>
      <c r="N30" s="66">
        <v>12</v>
      </c>
      <c r="O30" s="66">
        <v>13</v>
      </c>
      <c r="P30" s="66">
        <v>14</v>
      </c>
      <c r="Q30" s="66">
        <v>15</v>
      </c>
      <c r="R30" s="66">
        <v>16</v>
      </c>
      <c r="S30" s="66">
        <v>17</v>
      </c>
      <c r="T30" s="66">
        <v>18</v>
      </c>
      <c r="U30" s="66">
        <v>19</v>
      </c>
      <c r="V30" s="66">
        <v>20</v>
      </c>
      <c r="W30" s="66">
        <v>21</v>
      </c>
      <c r="X30" s="66">
        <v>22</v>
      </c>
      <c r="Y30" s="66">
        <v>23</v>
      </c>
      <c r="Z30" s="66">
        <v>24</v>
      </c>
      <c r="AA30" s="66">
        <v>25</v>
      </c>
      <c r="AB30" s="66">
        <v>26</v>
      </c>
      <c r="AC30" s="66">
        <v>27</v>
      </c>
      <c r="AD30" s="66">
        <v>28</v>
      </c>
      <c r="AE30" s="66">
        <v>29</v>
      </c>
      <c r="AF30" s="66">
        <v>30</v>
      </c>
      <c r="AG30" s="66">
        <v>31</v>
      </c>
      <c r="AH30" s="67" t="s">
        <v>22</v>
      </c>
    </row>
    <row r="31" spans="2:34" ht="12.75" customHeight="1" x14ac:dyDescent="0.2">
      <c r="B31" s="68" t="s">
        <v>43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69"/>
      <c r="AG31" s="69"/>
      <c r="AH31" s="69">
        <f>SUM(C31:AG31)</f>
        <v>0</v>
      </c>
    </row>
    <row r="32" spans="2:34" ht="12.75" customHeight="1" x14ac:dyDescent="0.2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9"/>
    </row>
    <row r="33" spans="2:34" ht="12.75" customHeight="1" x14ac:dyDescent="0.2">
      <c r="B33" s="66" t="s">
        <v>2</v>
      </c>
      <c r="C33" s="66">
        <v>1</v>
      </c>
      <c r="D33" s="66">
        <v>2</v>
      </c>
      <c r="E33" s="66">
        <v>3</v>
      </c>
      <c r="F33" s="66">
        <v>4</v>
      </c>
      <c r="G33" s="66">
        <v>5</v>
      </c>
      <c r="H33" s="66">
        <v>6</v>
      </c>
      <c r="I33" s="66">
        <v>7</v>
      </c>
      <c r="J33" s="66">
        <v>8</v>
      </c>
      <c r="K33" s="66">
        <v>9</v>
      </c>
      <c r="L33" s="66">
        <v>10</v>
      </c>
      <c r="M33" s="66">
        <v>11</v>
      </c>
      <c r="N33" s="66">
        <v>12</v>
      </c>
      <c r="O33" s="66">
        <v>13</v>
      </c>
      <c r="P33" s="66">
        <v>14</v>
      </c>
      <c r="Q33" s="66">
        <v>15</v>
      </c>
      <c r="R33" s="66">
        <v>16</v>
      </c>
      <c r="S33" s="66">
        <v>17</v>
      </c>
      <c r="T33" s="66">
        <v>18</v>
      </c>
      <c r="U33" s="66">
        <v>19</v>
      </c>
      <c r="V33" s="66">
        <v>20</v>
      </c>
      <c r="W33" s="66">
        <v>21</v>
      </c>
      <c r="X33" s="66">
        <v>22</v>
      </c>
      <c r="Y33" s="66">
        <v>23</v>
      </c>
      <c r="Z33" s="66">
        <v>24</v>
      </c>
      <c r="AA33" s="66">
        <v>25</v>
      </c>
      <c r="AB33" s="66">
        <v>26</v>
      </c>
      <c r="AC33" s="66">
        <v>27</v>
      </c>
      <c r="AD33" s="66">
        <v>28</v>
      </c>
      <c r="AE33" s="66">
        <v>29</v>
      </c>
      <c r="AF33" s="66">
        <v>30</v>
      </c>
      <c r="AG33" s="66">
        <v>31</v>
      </c>
      <c r="AH33" s="67" t="s">
        <v>22</v>
      </c>
    </row>
    <row r="34" spans="2:34" ht="12.75" customHeight="1" x14ac:dyDescent="0.2">
      <c r="B34" s="68" t="s">
        <v>44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69">
        <f t="shared" ref="AH34" si="0">SUM(C34:AG34)</f>
        <v>0</v>
      </c>
    </row>
    <row r="35" spans="2:34" s="18" customFormat="1" ht="12.75" customHeight="1" x14ac:dyDescent="0.2">
      <c r="B35" s="82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</row>
    <row r="36" spans="2:34" ht="12.75" customHeight="1" x14ac:dyDescent="0.2">
      <c r="B36" s="66" t="s">
        <v>3</v>
      </c>
      <c r="C36" s="66">
        <v>1</v>
      </c>
      <c r="D36" s="66">
        <v>2</v>
      </c>
      <c r="E36" s="66">
        <v>3</v>
      </c>
      <c r="F36" s="66">
        <v>4</v>
      </c>
      <c r="G36" s="66">
        <v>5</v>
      </c>
      <c r="H36" s="66">
        <v>6</v>
      </c>
      <c r="I36" s="66">
        <v>7</v>
      </c>
      <c r="J36" s="66">
        <v>8</v>
      </c>
      <c r="K36" s="66">
        <v>9</v>
      </c>
      <c r="L36" s="66">
        <v>10</v>
      </c>
      <c r="M36" s="66">
        <v>11</v>
      </c>
      <c r="N36" s="66">
        <v>12</v>
      </c>
      <c r="O36" s="66">
        <v>13</v>
      </c>
      <c r="P36" s="66">
        <v>14</v>
      </c>
      <c r="Q36" s="66">
        <v>15</v>
      </c>
      <c r="R36" s="66">
        <v>16</v>
      </c>
      <c r="S36" s="66">
        <v>17</v>
      </c>
      <c r="T36" s="66">
        <v>18</v>
      </c>
      <c r="U36" s="66">
        <v>19</v>
      </c>
      <c r="V36" s="66">
        <v>20</v>
      </c>
      <c r="W36" s="66">
        <v>21</v>
      </c>
      <c r="X36" s="66">
        <v>22</v>
      </c>
      <c r="Y36" s="66">
        <v>23</v>
      </c>
      <c r="Z36" s="66">
        <v>24</v>
      </c>
      <c r="AA36" s="66">
        <v>25</v>
      </c>
      <c r="AB36" s="66">
        <v>26</v>
      </c>
      <c r="AC36" s="66">
        <v>27</v>
      </c>
      <c r="AD36" s="66">
        <v>28</v>
      </c>
      <c r="AE36" s="66">
        <v>29</v>
      </c>
      <c r="AF36" s="66">
        <v>30</v>
      </c>
      <c r="AG36" s="66">
        <v>31</v>
      </c>
      <c r="AH36" s="67" t="s">
        <v>22</v>
      </c>
    </row>
    <row r="37" spans="2:34" ht="12.75" customHeight="1" x14ac:dyDescent="0.2">
      <c r="B37" s="68" t="s">
        <v>44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69"/>
      <c r="AH37" s="69">
        <f t="shared" ref="AH37" si="1">SUM(C37:AG37)</f>
        <v>0</v>
      </c>
    </row>
    <row r="38" spans="2:34" s="18" customFormat="1" ht="12.75" customHeight="1" x14ac:dyDescent="0.2">
      <c r="B38" s="82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</row>
    <row r="39" spans="2:34" ht="12.75" customHeight="1" x14ac:dyDescent="0.2">
      <c r="B39" s="66" t="s">
        <v>4</v>
      </c>
      <c r="C39" s="66">
        <v>1</v>
      </c>
      <c r="D39" s="66">
        <v>2</v>
      </c>
      <c r="E39" s="66">
        <v>3</v>
      </c>
      <c r="F39" s="66">
        <v>4</v>
      </c>
      <c r="G39" s="66">
        <v>5</v>
      </c>
      <c r="H39" s="66">
        <v>6</v>
      </c>
      <c r="I39" s="66">
        <v>7</v>
      </c>
      <c r="J39" s="66">
        <v>8</v>
      </c>
      <c r="K39" s="66">
        <v>9</v>
      </c>
      <c r="L39" s="66">
        <v>10</v>
      </c>
      <c r="M39" s="66">
        <v>11</v>
      </c>
      <c r="N39" s="66">
        <v>12</v>
      </c>
      <c r="O39" s="66">
        <v>13</v>
      </c>
      <c r="P39" s="66">
        <v>14</v>
      </c>
      <c r="Q39" s="66">
        <v>15</v>
      </c>
      <c r="R39" s="66">
        <v>16</v>
      </c>
      <c r="S39" s="66">
        <v>17</v>
      </c>
      <c r="T39" s="66">
        <v>18</v>
      </c>
      <c r="U39" s="66">
        <v>19</v>
      </c>
      <c r="V39" s="66">
        <v>20</v>
      </c>
      <c r="W39" s="66">
        <v>21</v>
      </c>
      <c r="X39" s="66">
        <v>22</v>
      </c>
      <c r="Y39" s="66">
        <v>23</v>
      </c>
      <c r="Z39" s="66">
        <v>24</v>
      </c>
      <c r="AA39" s="66">
        <v>25</v>
      </c>
      <c r="AB39" s="66">
        <v>26</v>
      </c>
      <c r="AC39" s="66">
        <v>27</v>
      </c>
      <c r="AD39" s="66">
        <v>28</v>
      </c>
      <c r="AE39" s="66">
        <v>29</v>
      </c>
      <c r="AF39" s="66">
        <v>30</v>
      </c>
      <c r="AG39" s="66">
        <v>31</v>
      </c>
      <c r="AH39" s="67" t="s">
        <v>22</v>
      </c>
    </row>
    <row r="40" spans="2:34" ht="12.75" customHeight="1" x14ac:dyDescent="0.2">
      <c r="B40" s="68" t="s">
        <v>44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69">
        <f t="shared" ref="AH40" si="2">SUM(C40:AG40)</f>
        <v>0</v>
      </c>
    </row>
    <row r="41" spans="2:34" s="18" customFormat="1" ht="12.75" customHeight="1" x14ac:dyDescent="0.2">
      <c r="B41" s="8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2:34" ht="12.75" customHeight="1" x14ac:dyDescent="0.2">
      <c r="B42" s="66" t="s">
        <v>5</v>
      </c>
      <c r="C42" s="66">
        <v>1</v>
      </c>
      <c r="D42" s="66">
        <v>2</v>
      </c>
      <c r="E42" s="66">
        <v>3</v>
      </c>
      <c r="F42" s="66">
        <v>4</v>
      </c>
      <c r="G42" s="66">
        <v>5</v>
      </c>
      <c r="H42" s="66">
        <v>6</v>
      </c>
      <c r="I42" s="66">
        <v>7</v>
      </c>
      <c r="J42" s="66">
        <v>8</v>
      </c>
      <c r="K42" s="66">
        <v>9</v>
      </c>
      <c r="L42" s="66">
        <v>10</v>
      </c>
      <c r="M42" s="66">
        <v>11</v>
      </c>
      <c r="N42" s="66">
        <v>12</v>
      </c>
      <c r="O42" s="66">
        <v>13</v>
      </c>
      <c r="P42" s="66">
        <v>14</v>
      </c>
      <c r="Q42" s="66">
        <v>15</v>
      </c>
      <c r="R42" s="66">
        <v>16</v>
      </c>
      <c r="S42" s="66">
        <v>17</v>
      </c>
      <c r="T42" s="66">
        <v>18</v>
      </c>
      <c r="U42" s="66">
        <v>19</v>
      </c>
      <c r="V42" s="66">
        <v>20</v>
      </c>
      <c r="W42" s="66">
        <v>21</v>
      </c>
      <c r="X42" s="66">
        <v>22</v>
      </c>
      <c r="Y42" s="66">
        <v>23</v>
      </c>
      <c r="Z42" s="66">
        <v>24</v>
      </c>
      <c r="AA42" s="66">
        <v>25</v>
      </c>
      <c r="AB42" s="66">
        <v>26</v>
      </c>
      <c r="AC42" s="66">
        <v>27</v>
      </c>
      <c r="AD42" s="66">
        <v>28</v>
      </c>
      <c r="AE42" s="66">
        <v>29</v>
      </c>
      <c r="AF42" s="66">
        <v>30</v>
      </c>
      <c r="AG42" s="66">
        <v>31</v>
      </c>
      <c r="AH42" s="67" t="s">
        <v>22</v>
      </c>
    </row>
    <row r="43" spans="2:34" ht="12.75" customHeight="1" x14ac:dyDescent="0.2">
      <c r="B43" s="68" t="s">
        <v>44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69"/>
      <c r="AH43" s="69">
        <f t="shared" ref="AH43" si="3">SUM(C43:AG43)</f>
        <v>0</v>
      </c>
    </row>
    <row r="44" spans="2:34" s="18" customFormat="1" ht="12.75" customHeight="1" x14ac:dyDescent="0.2">
      <c r="B44" s="8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2:34" ht="12.75" customHeight="1" x14ac:dyDescent="0.2">
      <c r="B45" s="66" t="s">
        <v>6</v>
      </c>
      <c r="C45" s="66">
        <v>1</v>
      </c>
      <c r="D45" s="66">
        <v>2</v>
      </c>
      <c r="E45" s="66">
        <v>3</v>
      </c>
      <c r="F45" s="66">
        <v>4</v>
      </c>
      <c r="G45" s="66">
        <v>5</v>
      </c>
      <c r="H45" s="66">
        <v>6</v>
      </c>
      <c r="I45" s="66">
        <v>7</v>
      </c>
      <c r="J45" s="66">
        <v>8</v>
      </c>
      <c r="K45" s="66">
        <v>9</v>
      </c>
      <c r="L45" s="66">
        <v>10</v>
      </c>
      <c r="M45" s="66">
        <v>11</v>
      </c>
      <c r="N45" s="66">
        <v>12</v>
      </c>
      <c r="O45" s="66">
        <v>13</v>
      </c>
      <c r="P45" s="66">
        <v>14</v>
      </c>
      <c r="Q45" s="66">
        <v>15</v>
      </c>
      <c r="R45" s="66">
        <v>16</v>
      </c>
      <c r="S45" s="66">
        <v>17</v>
      </c>
      <c r="T45" s="66">
        <v>18</v>
      </c>
      <c r="U45" s="66">
        <v>19</v>
      </c>
      <c r="V45" s="66">
        <v>20</v>
      </c>
      <c r="W45" s="66">
        <v>21</v>
      </c>
      <c r="X45" s="66">
        <v>22</v>
      </c>
      <c r="Y45" s="66">
        <v>23</v>
      </c>
      <c r="Z45" s="66">
        <v>24</v>
      </c>
      <c r="AA45" s="66">
        <v>25</v>
      </c>
      <c r="AB45" s="66">
        <v>26</v>
      </c>
      <c r="AC45" s="66">
        <v>27</v>
      </c>
      <c r="AD45" s="66">
        <v>28</v>
      </c>
      <c r="AE45" s="66">
        <v>29</v>
      </c>
      <c r="AF45" s="66">
        <v>30</v>
      </c>
      <c r="AG45" s="66">
        <v>31</v>
      </c>
      <c r="AH45" s="67" t="s">
        <v>22</v>
      </c>
    </row>
    <row r="46" spans="2:34" ht="12.75" customHeight="1" x14ac:dyDescent="0.2">
      <c r="B46" s="68" t="s">
        <v>44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69">
        <f t="shared" ref="AH46" si="4">SUM(C46:AG46)</f>
        <v>0</v>
      </c>
    </row>
    <row r="47" spans="2:34" s="18" customFormat="1" ht="12.75" customHeight="1" x14ac:dyDescent="0.2">
      <c r="B47" s="8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</row>
    <row r="48" spans="2:34" ht="12.75" customHeight="1" x14ac:dyDescent="0.2">
      <c r="B48" s="66" t="s">
        <v>7</v>
      </c>
      <c r="C48" s="66">
        <v>1</v>
      </c>
      <c r="D48" s="66">
        <v>2</v>
      </c>
      <c r="E48" s="66">
        <v>3</v>
      </c>
      <c r="F48" s="66">
        <v>4</v>
      </c>
      <c r="G48" s="66">
        <v>5</v>
      </c>
      <c r="H48" s="66">
        <v>6</v>
      </c>
      <c r="I48" s="66">
        <v>7</v>
      </c>
      <c r="J48" s="66">
        <v>8</v>
      </c>
      <c r="K48" s="66">
        <v>9</v>
      </c>
      <c r="L48" s="66">
        <v>10</v>
      </c>
      <c r="M48" s="66">
        <v>11</v>
      </c>
      <c r="N48" s="66">
        <v>12</v>
      </c>
      <c r="O48" s="66">
        <v>13</v>
      </c>
      <c r="P48" s="66">
        <v>14</v>
      </c>
      <c r="Q48" s="66">
        <v>15</v>
      </c>
      <c r="R48" s="66">
        <v>16</v>
      </c>
      <c r="S48" s="66">
        <v>17</v>
      </c>
      <c r="T48" s="66">
        <v>18</v>
      </c>
      <c r="U48" s="66">
        <v>19</v>
      </c>
      <c r="V48" s="66">
        <v>20</v>
      </c>
      <c r="W48" s="66">
        <v>21</v>
      </c>
      <c r="X48" s="66">
        <v>22</v>
      </c>
      <c r="Y48" s="66">
        <v>23</v>
      </c>
      <c r="Z48" s="66">
        <v>24</v>
      </c>
      <c r="AA48" s="66">
        <v>25</v>
      </c>
      <c r="AB48" s="66">
        <v>26</v>
      </c>
      <c r="AC48" s="66">
        <v>27</v>
      </c>
      <c r="AD48" s="66">
        <v>28</v>
      </c>
      <c r="AE48" s="66">
        <v>29</v>
      </c>
      <c r="AF48" s="66">
        <v>30</v>
      </c>
      <c r="AG48" s="66">
        <v>31</v>
      </c>
      <c r="AH48" s="67" t="s">
        <v>22</v>
      </c>
    </row>
    <row r="49" spans="2:34" ht="12.75" customHeight="1" x14ac:dyDescent="0.2">
      <c r="B49" s="68" t="s">
        <v>44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69">
        <f t="shared" ref="AH49" si="5">SUM(C49:AG49)</f>
        <v>0</v>
      </c>
    </row>
    <row r="50" spans="2:34" s="11" customFormat="1" x14ac:dyDescent="0.2">
      <c r="D50" s="14"/>
      <c r="E50" s="14"/>
      <c r="F50" s="14"/>
      <c r="G50" s="14"/>
      <c r="H50" s="14"/>
      <c r="I50" s="28"/>
      <c r="J50" s="28"/>
      <c r="K50" s="28"/>
      <c r="L50" s="28"/>
      <c r="M50" s="14"/>
      <c r="N50" s="14"/>
      <c r="O50" s="14"/>
      <c r="P50" s="14"/>
      <c r="Q50" s="14"/>
    </row>
    <row r="51" spans="2:34" s="11" customFormat="1" x14ac:dyDescent="0.2">
      <c r="B51" s="66" t="s">
        <v>8</v>
      </c>
      <c r="C51" s="66">
        <v>1</v>
      </c>
      <c r="D51" s="66">
        <v>2</v>
      </c>
      <c r="E51" s="66">
        <v>3</v>
      </c>
      <c r="F51" s="66">
        <v>4</v>
      </c>
      <c r="G51" s="66">
        <v>5</v>
      </c>
      <c r="H51" s="66">
        <v>6</v>
      </c>
      <c r="I51" s="66">
        <v>7</v>
      </c>
      <c r="J51" s="66">
        <v>8</v>
      </c>
      <c r="K51" s="66">
        <v>9</v>
      </c>
      <c r="L51" s="66">
        <v>10</v>
      </c>
      <c r="M51" s="66">
        <v>11</v>
      </c>
      <c r="N51" s="66">
        <v>12</v>
      </c>
      <c r="O51" s="66">
        <v>13</v>
      </c>
      <c r="P51" s="66">
        <v>14</v>
      </c>
      <c r="Q51" s="66">
        <v>15</v>
      </c>
      <c r="R51" s="66">
        <v>16</v>
      </c>
      <c r="S51" s="66">
        <v>17</v>
      </c>
      <c r="T51" s="66">
        <v>18</v>
      </c>
      <c r="U51" s="66">
        <v>19</v>
      </c>
      <c r="V51" s="66">
        <v>20</v>
      </c>
      <c r="W51" s="66">
        <v>21</v>
      </c>
      <c r="X51" s="66">
        <v>22</v>
      </c>
      <c r="Y51" s="66">
        <v>23</v>
      </c>
      <c r="Z51" s="66">
        <v>24</v>
      </c>
      <c r="AA51" s="66">
        <v>25</v>
      </c>
      <c r="AB51" s="66">
        <v>26</v>
      </c>
      <c r="AC51" s="66">
        <v>27</v>
      </c>
      <c r="AD51" s="66">
        <v>28</v>
      </c>
      <c r="AE51" s="66">
        <v>29</v>
      </c>
      <c r="AF51" s="66">
        <v>30</v>
      </c>
      <c r="AG51" s="66">
        <v>31</v>
      </c>
      <c r="AH51" s="67" t="s">
        <v>22</v>
      </c>
    </row>
    <row r="52" spans="2:34" x14ac:dyDescent="0.2">
      <c r="B52" s="68" t="s">
        <v>44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69"/>
      <c r="AH52" s="69">
        <f t="shared" ref="AH52" si="6">SUM(C52:AG52)</f>
        <v>0</v>
      </c>
    </row>
    <row r="54" spans="2:34" x14ac:dyDescent="0.2">
      <c r="B54" s="66" t="s">
        <v>9</v>
      </c>
      <c r="C54" s="66">
        <v>1</v>
      </c>
      <c r="D54" s="66">
        <v>2</v>
      </c>
      <c r="E54" s="66">
        <v>3</v>
      </c>
      <c r="F54" s="66">
        <v>4</v>
      </c>
      <c r="G54" s="66">
        <v>5</v>
      </c>
      <c r="H54" s="66">
        <v>6</v>
      </c>
      <c r="I54" s="66">
        <v>7</v>
      </c>
      <c r="J54" s="66">
        <v>8</v>
      </c>
      <c r="K54" s="66">
        <v>9</v>
      </c>
      <c r="L54" s="66">
        <v>10</v>
      </c>
      <c r="M54" s="66">
        <v>11</v>
      </c>
      <c r="N54" s="66">
        <v>12</v>
      </c>
      <c r="O54" s="66">
        <v>13</v>
      </c>
      <c r="P54" s="66">
        <v>14</v>
      </c>
      <c r="Q54" s="66">
        <v>15</v>
      </c>
      <c r="R54" s="66">
        <v>16</v>
      </c>
      <c r="S54" s="66">
        <v>17</v>
      </c>
      <c r="T54" s="66">
        <v>18</v>
      </c>
      <c r="U54" s="66">
        <v>19</v>
      </c>
      <c r="V54" s="66">
        <v>20</v>
      </c>
      <c r="W54" s="66">
        <v>21</v>
      </c>
      <c r="X54" s="66">
        <v>22</v>
      </c>
      <c r="Y54" s="66">
        <v>23</v>
      </c>
      <c r="Z54" s="66">
        <v>24</v>
      </c>
      <c r="AA54" s="66">
        <v>25</v>
      </c>
      <c r="AB54" s="66">
        <v>26</v>
      </c>
      <c r="AC54" s="66">
        <v>27</v>
      </c>
      <c r="AD54" s="66">
        <v>28</v>
      </c>
      <c r="AE54" s="66">
        <v>29</v>
      </c>
      <c r="AF54" s="66">
        <v>30</v>
      </c>
      <c r="AG54" s="66">
        <v>31</v>
      </c>
      <c r="AH54" s="67" t="s">
        <v>22</v>
      </c>
    </row>
    <row r="55" spans="2:34" x14ac:dyDescent="0.2">
      <c r="B55" s="68" t="s">
        <v>44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69">
        <f t="shared" ref="AH55" si="7">SUM(C55:AG55)</f>
        <v>0</v>
      </c>
    </row>
    <row r="57" spans="2:34" x14ac:dyDescent="0.2">
      <c r="B57" s="66" t="s">
        <v>10</v>
      </c>
      <c r="C57" s="66">
        <v>1</v>
      </c>
      <c r="D57" s="66">
        <v>2</v>
      </c>
      <c r="E57" s="66">
        <v>3</v>
      </c>
      <c r="F57" s="66">
        <v>4</v>
      </c>
      <c r="G57" s="66">
        <v>5</v>
      </c>
      <c r="H57" s="66">
        <v>6</v>
      </c>
      <c r="I57" s="66">
        <v>7</v>
      </c>
      <c r="J57" s="66">
        <v>8</v>
      </c>
      <c r="K57" s="66">
        <v>9</v>
      </c>
      <c r="L57" s="66">
        <v>10</v>
      </c>
      <c r="M57" s="66">
        <v>11</v>
      </c>
      <c r="N57" s="66">
        <v>12</v>
      </c>
      <c r="O57" s="66">
        <v>13</v>
      </c>
      <c r="P57" s="66">
        <v>14</v>
      </c>
      <c r="Q57" s="66">
        <v>15</v>
      </c>
      <c r="R57" s="66">
        <v>16</v>
      </c>
      <c r="S57" s="66">
        <v>17</v>
      </c>
      <c r="T57" s="66">
        <v>18</v>
      </c>
      <c r="U57" s="66">
        <v>19</v>
      </c>
      <c r="V57" s="66">
        <v>20</v>
      </c>
      <c r="W57" s="66">
        <v>21</v>
      </c>
      <c r="X57" s="66">
        <v>22</v>
      </c>
      <c r="Y57" s="66">
        <v>23</v>
      </c>
      <c r="Z57" s="66">
        <v>24</v>
      </c>
      <c r="AA57" s="66">
        <v>25</v>
      </c>
      <c r="AB57" s="66">
        <v>26</v>
      </c>
      <c r="AC57" s="66">
        <v>27</v>
      </c>
      <c r="AD57" s="66">
        <v>28</v>
      </c>
      <c r="AE57" s="66">
        <v>29</v>
      </c>
      <c r="AF57" s="66">
        <v>30</v>
      </c>
      <c r="AG57" s="66">
        <v>31</v>
      </c>
      <c r="AH57" s="67" t="s">
        <v>22</v>
      </c>
    </row>
    <row r="58" spans="2:34" x14ac:dyDescent="0.2">
      <c r="B58" s="68" t="s">
        <v>44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69"/>
      <c r="AH58" s="69">
        <f t="shared" ref="AH58" si="8">SUM(C58:AG58)</f>
        <v>0</v>
      </c>
    </row>
    <row r="60" spans="2:34" x14ac:dyDescent="0.2">
      <c r="B60" s="66" t="s">
        <v>11</v>
      </c>
      <c r="C60" s="66">
        <v>1</v>
      </c>
      <c r="D60" s="66">
        <v>2</v>
      </c>
      <c r="E60" s="66">
        <v>3</v>
      </c>
      <c r="F60" s="66">
        <v>4</v>
      </c>
      <c r="G60" s="66">
        <v>5</v>
      </c>
      <c r="H60" s="66">
        <v>6</v>
      </c>
      <c r="I60" s="66">
        <v>7</v>
      </c>
      <c r="J60" s="66">
        <v>8</v>
      </c>
      <c r="K60" s="66">
        <v>9</v>
      </c>
      <c r="L60" s="66">
        <v>10</v>
      </c>
      <c r="M60" s="66">
        <v>11</v>
      </c>
      <c r="N60" s="66">
        <v>12</v>
      </c>
      <c r="O60" s="66">
        <v>13</v>
      </c>
      <c r="P60" s="66">
        <v>14</v>
      </c>
      <c r="Q60" s="66">
        <v>15</v>
      </c>
      <c r="R60" s="66">
        <v>16</v>
      </c>
      <c r="S60" s="66">
        <v>17</v>
      </c>
      <c r="T60" s="66">
        <v>18</v>
      </c>
      <c r="U60" s="66">
        <v>19</v>
      </c>
      <c r="V60" s="66">
        <v>20</v>
      </c>
      <c r="W60" s="66">
        <v>21</v>
      </c>
      <c r="X60" s="66">
        <v>22</v>
      </c>
      <c r="Y60" s="66">
        <v>23</v>
      </c>
      <c r="Z60" s="66">
        <v>24</v>
      </c>
      <c r="AA60" s="66">
        <v>25</v>
      </c>
      <c r="AB60" s="66">
        <v>26</v>
      </c>
      <c r="AC60" s="66">
        <v>27</v>
      </c>
      <c r="AD60" s="66">
        <v>28</v>
      </c>
      <c r="AE60" s="66">
        <v>29</v>
      </c>
      <c r="AF60" s="66">
        <v>30</v>
      </c>
      <c r="AG60" s="66">
        <v>31</v>
      </c>
      <c r="AH60" s="67" t="s">
        <v>22</v>
      </c>
    </row>
    <row r="61" spans="2:34" x14ac:dyDescent="0.2">
      <c r="B61" s="68" t="s">
        <v>44</v>
      </c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69">
        <f t="shared" ref="AH61" si="9">SUM(C61:AG61)</f>
        <v>0</v>
      </c>
    </row>
    <row r="62" spans="2:34" x14ac:dyDescent="0.2">
      <c r="B62" s="34"/>
      <c r="C62" s="34"/>
      <c r="D62" s="34"/>
    </row>
    <row r="63" spans="2:34" x14ac:dyDescent="0.2">
      <c r="B63" s="34"/>
      <c r="C63" s="34"/>
      <c r="D63" s="34"/>
    </row>
    <row r="64" spans="2:34" ht="13.5" thickBot="1" x14ac:dyDescent="0.25">
      <c r="B64" s="33"/>
      <c r="C64" s="34"/>
      <c r="D64" s="34"/>
    </row>
    <row r="65" spans="2:16" x14ac:dyDescent="0.2">
      <c r="B65" s="34" t="s">
        <v>18</v>
      </c>
      <c r="C65" s="34"/>
      <c r="D65" s="34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6"/>
    </row>
    <row r="66" spans="2:16" x14ac:dyDescent="0.2">
      <c r="B66" s="34"/>
      <c r="C66" s="34"/>
      <c r="D66" s="34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6"/>
    </row>
    <row r="67" spans="2:16" x14ac:dyDescent="0.2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6"/>
    </row>
    <row r="68" spans="2:16" ht="13.5" thickBot="1" x14ac:dyDescent="0.25">
      <c r="B68" s="33"/>
      <c r="C68" s="33"/>
      <c r="D68" s="33"/>
      <c r="E68" s="33"/>
      <c r="F68" s="33"/>
      <c r="G68" s="35"/>
      <c r="H68" s="35"/>
      <c r="I68" s="35"/>
      <c r="J68" s="35"/>
      <c r="K68" s="33"/>
      <c r="L68" s="33"/>
      <c r="M68" s="33"/>
      <c r="N68" s="33"/>
      <c r="O68" s="33"/>
      <c r="P68" s="36"/>
    </row>
    <row r="69" spans="2:16" x14ac:dyDescent="0.2">
      <c r="B69" s="35" t="s">
        <v>24</v>
      </c>
      <c r="C69" s="35"/>
      <c r="D69" s="35"/>
      <c r="E69" s="35"/>
      <c r="F69" s="35"/>
      <c r="G69" s="35"/>
      <c r="H69" s="35"/>
      <c r="I69" s="35"/>
      <c r="J69" s="35"/>
      <c r="K69" s="35" t="s">
        <v>25</v>
      </c>
      <c r="L69" s="35"/>
      <c r="M69" s="35"/>
      <c r="N69" s="35"/>
      <c r="O69" s="35"/>
      <c r="P69" s="36"/>
    </row>
    <row r="70" spans="2:16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</sheetData>
  <sheetProtection algorithmName="SHA-512" hashValue="I/B07OL5T0pNY3QDXShnvvcVY0RP4pHQyN7tgMwxCm2/mxVMGRATgOs72JbYOHg4jmOdrrzvzKeAR5mzxJ2Vrg==" saltValue="LjLEIX9dXxcxNXCLL0y76Q==" spinCount="100000" sheet="1" objects="1" scenarios="1" selectLockedCells="1"/>
  <mergeCells count="36">
    <mergeCell ref="W12:X12"/>
    <mergeCell ref="D10:F10"/>
    <mergeCell ref="C12:D12"/>
    <mergeCell ref="E12:F12"/>
    <mergeCell ref="G12:H12"/>
    <mergeCell ref="I12:J12"/>
    <mergeCell ref="K12:L12"/>
    <mergeCell ref="W13:X13"/>
    <mergeCell ref="Y13:Z13"/>
    <mergeCell ref="AA13:AB13"/>
    <mergeCell ref="C16:D16"/>
    <mergeCell ref="Y12:Z12"/>
    <mergeCell ref="AA12:AB12"/>
    <mergeCell ref="C13:D13"/>
    <mergeCell ref="E13:F13"/>
    <mergeCell ref="G13:H13"/>
    <mergeCell ref="I13:J13"/>
    <mergeCell ref="K13:L13"/>
    <mergeCell ref="M13:N13"/>
    <mergeCell ref="O13:P13"/>
    <mergeCell ref="Q13:R13"/>
    <mergeCell ref="M12:N12"/>
    <mergeCell ref="O12:P12"/>
    <mergeCell ref="C4:F4"/>
    <mergeCell ref="C6:F6"/>
    <mergeCell ref="C8:F8"/>
    <mergeCell ref="S13:T13"/>
    <mergeCell ref="U13:V13"/>
    <mergeCell ref="Q12:R12"/>
    <mergeCell ref="S12:T12"/>
    <mergeCell ref="U12:V12"/>
    <mergeCell ref="C17:D17"/>
    <mergeCell ref="S17:T17"/>
    <mergeCell ref="C18:D18"/>
    <mergeCell ref="C19:D19"/>
    <mergeCell ref="C20:D20"/>
  </mergeCells>
  <pageMargins left="0.22" right="0.17" top="0.66" bottom="0.35" header="0.5" footer="0.28999999999999998"/>
  <pageSetup paperSize="9" scale="70" orientation="landscape" r:id="rId1"/>
  <headerFooter alignWithMargins="0">
    <oddHeader>&amp;A</oddHeader>
    <oddFooter>&amp;F&amp;RSeite &amp;P</oddFooter>
  </headerFooter>
  <rowBreaks count="2" manualBreakCount="2">
    <brk id="24" max="16383" man="1"/>
    <brk id="3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B257A-CDD8-4F28-AD29-48ADCA39CF63}">
  <sheetPr>
    <tabColor theme="4" tint="0.39997558519241921"/>
  </sheetPr>
  <dimension ref="B1:AH70"/>
  <sheetViews>
    <sheetView zoomScaleNormal="100" workbookViewId="0">
      <selection activeCell="E61" sqref="E61"/>
    </sheetView>
  </sheetViews>
  <sheetFormatPr baseColWidth="10" defaultRowHeight="12.75" x14ac:dyDescent="0.2"/>
  <cols>
    <col min="1" max="1" width="11.42578125" style="31"/>
    <col min="2" max="2" width="25.7109375" style="31" customWidth="1"/>
    <col min="3" max="33" width="5.7109375" style="31" customWidth="1"/>
    <col min="34" max="34" width="10.28515625" style="31" customWidth="1"/>
    <col min="35" max="16384" width="11.42578125" style="31"/>
  </cols>
  <sheetData>
    <row r="1" spans="2:28" ht="13.5" thickBot="1" x14ac:dyDescent="0.25"/>
    <row r="2" spans="2:28" ht="13.5" thickBot="1" x14ac:dyDescent="0.25">
      <c r="B2" s="71" t="s">
        <v>51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3"/>
    </row>
    <row r="3" spans="2:28" ht="13.5" thickBot="1" x14ac:dyDescent="0.25"/>
    <row r="4" spans="2:28" ht="13.5" thickBot="1" x14ac:dyDescent="0.25">
      <c r="B4" s="75" t="s">
        <v>29</v>
      </c>
      <c r="C4" s="115">
        <f>Übersicht!D3</f>
        <v>0</v>
      </c>
      <c r="D4" s="115"/>
      <c r="E4" s="115"/>
      <c r="F4" s="116"/>
    </row>
    <row r="5" spans="2:28" ht="13.5" thickBot="1" x14ac:dyDescent="0.25"/>
    <row r="6" spans="2:28" ht="13.5" thickBot="1" x14ac:dyDescent="0.25">
      <c r="B6" s="76" t="s">
        <v>30</v>
      </c>
      <c r="C6" s="115">
        <f>Übersicht!D4</f>
        <v>0</v>
      </c>
      <c r="D6" s="115"/>
      <c r="E6" s="115"/>
      <c r="F6" s="116"/>
    </row>
    <row r="7" spans="2:28" ht="13.5" thickBot="1" x14ac:dyDescent="0.25"/>
    <row r="8" spans="2:28" ht="13.5" thickBot="1" x14ac:dyDescent="0.25">
      <c r="B8" s="76" t="s">
        <v>32</v>
      </c>
      <c r="C8" s="118" t="str">
        <f>Übersicht!D5</f>
        <v>13…</v>
      </c>
      <c r="D8" s="118"/>
      <c r="E8" s="118"/>
      <c r="F8" s="119"/>
    </row>
    <row r="9" spans="2:28" ht="13.5" thickBot="1" x14ac:dyDescent="0.25"/>
    <row r="10" spans="2:28" ht="13.5" thickBot="1" x14ac:dyDescent="0.25">
      <c r="B10" s="28" t="s">
        <v>41</v>
      </c>
      <c r="D10" s="120" t="s">
        <v>52</v>
      </c>
      <c r="E10" s="121"/>
      <c r="F10" s="122"/>
      <c r="H10" s="28" t="s">
        <v>50</v>
      </c>
      <c r="J10" s="74"/>
      <c r="K10" s="74"/>
      <c r="L10" s="74"/>
      <c r="M10" s="74"/>
      <c r="N10" s="74"/>
      <c r="O10" s="74"/>
      <c r="P10" s="74"/>
      <c r="Q10" s="2"/>
      <c r="U10" s="2"/>
    </row>
    <row r="12" spans="2:28" x14ac:dyDescent="0.2">
      <c r="B12" s="48" t="str">
        <f>D10</f>
        <v>(Mitarbeiter G)</v>
      </c>
      <c r="C12" s="113" t="s">
        <v>0</v>
      </c>
      <c r="D12" s="114"/>
      <c r="E12" s="113" t="s">
        <v>1</v>
      </c>
      <c r="F12" s="114"/>
      <c r="G12" s="113" t="s">
        <v>2</v>
      </c>
      <c r="H12" s="114"/>
      <c r="I12" s="113" t="s">
        <v>3</v>
      </c>
      <c r="J12" s="114"/>
      <c r="K12" s="113" t="s">
        <v>4</v>
      </c>
      <c r="L12" s="114"/>
      <c r="M12" s="113" t="s">
        <v>5</v>
      </c>
      <c r="N12" s="114"/>
      <c r="O12" s="113" t="s">
        <v>6</v>
      </c>
      <c r="P12" s="114"/>
      <c r="Q12" s="113" t="s">
        <v>7</v>
      </c>
      <c r="R12" s="114"/>
      <c r="S12" s="113" t="s">
        <v>8</v>
      </c>
      <c r="T12" s="114"/>
      <c r="U12" s="113" t="s">
        <v>9</v>
      </c>
      <c r="V12" s="114"/>
      <c r="W12" s="113" t="s">
        <v>10</v>
      </c>
      <c r="X12" s="114"/>
      <c r="Y12" s="113" t="s">
        <v>11</v>
      </c>
      <c r="Z12" s="114"/>
      <c r="AA12" s="108" t="s">
        <v>21</v>
      </c>
      <c r="AB12" s="109"/>
    </row>
    <row r="13" spans="2:28" x14ac:dyDescent="0.2">
      <c r="B13" s="60" t="s">
        <v>37</v>
      </c>
      <c r="C13" s="111">
        <f>$AH28</f>
        <v>0</v>
      </c>
      <c r="D13" s="112"/>
      <c r="E13" s="111">
        <f>$AH31</f>
        <v>0</v>
      </c>
      <c r="F13" s="112"/>
      <c r="G13" s="111">
        <f>$AH34</f>
        <v>0</v>
      </c>
      <c r="H13" s="112"/>
      <c r="I13" s="111">
        <f>$AH37</f>
        <v>0</v>
      </c>
      <c r="J13" s="112"/>
      <c r="K13" s="111">
        <f>$AH40</f>
        <v>0</v>
      </c>
      <c r="L13" s="112"/>
      <c r="M13" s="111">
        <f>$AH43</f>
        <v>0</v>
      </c>
      <c r="N13" s="112"/>
      <c r="O13" s="111">
        <f>$AH46</f>
        <v>0</v>
      </c>
      <c r="P13" s="112"/>
      <c r="Q13" s="111">
        <f>$AH49</f>
        <v>0</v>
      </c>
      <c r="R13" s="112"/>
      <c r="S13" s="111">
        <f>$AH52</f>
        <v>0</v>
      </c>
      <c r="T13" s="112"/>
      <c r="U13" s="111">
        <f>$AH55</f>
        <v>0</v>
      </c>
      <c r="V13" s="112"/>
      <c r="W13" s="111">
        <f>$AH58</f>
        <v>0</v>
      </c>
      <c r="X13" s="112"/>
      <c r="Y13" s="111">
        <f>$AH61</f>
        <v>0</v>
      </c>
      <c r="Z13" s="112"/>
      <c r="AA13" s="110">
        <f>SUM(C13:Z13)</f>
        <v>0</v>
      </c>
      <c r="AB13" s="110"/>
    </row>
    <row r="14" spans="2:28" x14ac:dyDescent="0.2">
      <c r="C14" s="32"/>
      <c r="D14" s="2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23"/>
      <c r="AB14" s="22"/>
    </row>
    <row r="15" spans="2:28" ht="13.5" thickBot="1" x14ac:dyDescent="0.25">
      <c r="C15" s="32"/>
      <c r="D15" s="21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23"/>
      <c r="AB15" s="22"/>
    </row>
    <row r="16" spans="2:28" ht="13.5" thickBot="1" x14ac:dyDescent="0.25">
      <c r="B16" s="61" t="s">
        <v>12</v>
      </c>
      <c r="C16" s="110">
        <f>S17</f>
        <v>40</v>
      </c>
      <c r="D16" s="123"/>
      <c r="E16" s="32"/>
      <c r="F16" s="32"/>
      <c r="G16" s="32"/>
      <c r="H16" s="16"/>
      <c r="Z16" s="32"/>
    </row>
    <row r="17" spans="2:34" ht="13.5" thickBot="1" x14ac:dyDescent="0.25">
      <c r="B17" s="62" t="s">
        <v>39</v>
      </c>
      <c r="C17" s="104">
        <f>C16*52</f>
        <v>2080</v>
      </c>
      <c r="D17" s="105"/>
      <c r="H17" s="17"/>
      <c r="I17" s="16" t="s">
        <v>23</v>
      </c>
      <c r="K17" s="32"/>
      <c r="L17" s="32"/>
      <c r="M17" s="32"/>
      <c r="N17" s="32"/>
      <c r="O17" s="32"/>
      <c r="P17" s="32"/>
      <c r="Q17" s="32"/>
      <c r="R17" s="32"/>
      <c r="S17" s="106">
        <v>40</v>
      </c>
      <c r="T17" s="107"/>
      <c r="U17" s="32"/>
      <c r="V17" s="32"/>
      <c r="W17" s="32"/>
      <c r="X17" s="32"/>
      <c r="Y17" s="32"/>
    </row>
    <row r="18" spans="2:34" ht="13.5" thickBot="1" x14ac:dyDescent="0.25">
      <c r="B18" s="63" t="s">
        <v>40</v>
      </c>
      <c r="C18" s="100"/>
      <c r="D18" s="101"/>
      <c r="G18" s="37"/>
      <c r="I18" s="17"/>
    </row>
    <row r="19" spans="2:34" x14ac:dyDescent="0.2">
      <c r="B19" s="64" t="s">
        <v>13</v>
      </c>
      <c r="C19" s="96">
        <f>C18/C17</f>
        <v>0</v>
      </c>
      <c r="D19" s="97"/>
    </row>
    <row r="20" spans="2:34" ht="13.5" thickBot="1" x14ac:dyDescent="0.25">
      <c r="B20" s="65" t="s">
        <v>14</v>
      </c>
      <c r="C20" s="98">
        <f>C19*AA13</f>
        <v>0</v>
      </c>
      <c r="D20" s="99"/>
    </row>
    <row r="21" spans="2:34" x14ac:dyDescent="0.2">
      <c r="B21" s="30"/>
      <c r="C21" s="13"/>
      <c r="D21" s="13"/>
    </row>
    <row r="22" spans="2:34" x14ac:dyDescent="0.2">
      <c r="B22" s="59" t="s">
        <v>38</v>
      </c>
    </row>
    <row r="23" spans="2:34" x14ac:dyDescent="0.2">
      <c r="B23" s="31" t="s">
        <v>42</v>
      </c>
    </row>
    <row r="24" spans="2:34" ht="14.25" x14ac:dyDescent="0.2">
      <c r="B24" s="15"/>
    </row>
    <row r="25" spans="2:34" x14ac:dyDescent="0.2">
      <c r="J25" s="2" t="s">
        <v>20</v>
      </c>
    </row>
    <row r="27" spans="2:34" ht="12.75" customHeight="1" x14ac:dyDescent="0.2">
      <c r="B27" s="66" t="s">
        <v>0</v>
      </c>
      <c r="C27" s="66">
        <v>1</v>
      </c>
      <c r="D27" s="66">
        <v>2</v>
      </c>
      <c r="E27" s="66">
        <v>3</v>
      </c>
      <c r="F27" s="66">
        <v>4</v>
      </c>
      <c r="G27" s="66">
        <v>5</v>
      </c>
      <c r="H27" s="66">
        <v>6</v>
      </c>
      <c r="I27" s="66">
        <v>7</v>
      </c>
      <c r="J27" s="66">
        <v>8</v>
      </c>
      <c r="K27" s="66">
        <v>9</v>
      </c>
      <c r="L27" s="66">
        <v>10</v>
      </c>
      <c r="M27" s="66">
        <v>11</v>
      </c>
      <c r="N27" s="66">
        <v>12</v>
      </c>
      <c r="O27" s="66">
        <v>13</v>
      </c>
      <c r="P27" s="66">
        <v>14</v>
      </c>
      <c r="Q27" s="66">
        <v>15</v>
      </c>
      <c r="R27" s="66">
        <v>16</v>
      </c>
      <c r="S27" s="66">
        <v>17</v>
      </c>
      <c r="T27" s="66">
        <v>18</v>
      </c>
      <c r="U27" s="66">
        <v>19</v>
      </c>
      <c r="V27" s="66">
        <v>20</v>
      </c>
      <c r="W27" s="66">
        <v>21</v>
      </c>
      <c r="X27" s="66">
        <v>22</v>
      </c>
      <c r="Y27" s="66">
        <v>23</v>
      </c>
      <c r="Z27" s="66">
        <v>24</v>
      </c>
      <c r="AA27" s="66">
        <v>25</v>
      </c>
      <c r="AB27" s="66">
        <v>26</v>
      </c>
      <c r="AC27" s="66">
        <v>27</v>
      </c>
      <c r="AD27" s="66">
        <v>28</v>
      </c>
      <c r="AE27" s="66">
        <v>29</v>
      </c>
      <c r="AF27" s="66">
        <v>30</v>
      </c>
      <c r="AG27" s="66">
        <v>31</v>
      </c>
      <c r="AH27" s="67" t="s">
        <v>22</v>
      </c>
    </row>
    <row r="28" spans="2:34" ht="12.75" customHeight="1" x14ac:dyDescent="0.2">
      <c r="B28" s="68" t="s">
        <v>43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69">
        <f>SUM(C28:AG28)</f>
        <v>0</v>
      </c>
    </row>
    <row r="29" spans="2:34" ht="12.75" customHeight="1" x14ac:dyDescent="0.2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25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2:34" ht="12.75" customHeight="1" x14ac:dyDescent="0.2">
      <c r="B30" s="66" t="s">
        <v>1</v>
      </c>
      <c r="C30" s="66">
        <v>1</v>
      </c>
      <c r="D30" s="66">
        <v>2</v>
      </c>
      <c r="E30" s="66">
        <v>3</v>
      </c>
      <c r="F30" s="66">
        <v>4</v>
      </c>
      <c r="G30" s="66">
        <v>5</v>
      </c>
      <c r="H30" s="66">
        <v>6</v>
      </c>
      <c r="I30" s="66">
        <v>7</v>
      </c>
      <c r="J30" s="66">
        <v>8</v>
      </c>
      <c r="K30" s="66">
        <v>9</v>
      </c>
      <c r="L30" s="66">
        <v>10</v>
      </c>
      <c r="M30" s="66">
        <v>11</v>
      </c>
      <c r="N30" s="66">
        <v>12</v>
      </c>
      <c r="O30" s="66">
        <v>13</v>
      </c>
      <c r="P30" s="66">
        <v>14</v>
      </c>
      <c r="Q30" s="66">
        <v>15</v>
      </c>
      <c r="R30" s="66">
        <v>16</v>
      </c>
      <c r="S30" s="66">
        <v>17</v>
      </c>
      <c r="T30" s="66">
        <v>18</v>
      </c>
      <c r="U30" s="66">
        <v>19</v>
      </c>
      <c r="V30" s="66">
        <v>20</v>
      </c>
      <c r="W30" s="66">
        <v>21</v>
      </c>
      <c r="X30" s="66">
        <v>22</v>
      </c>
      <c r="Y30" s="66">
        <v>23</v>
      </c>
      <c r="Z30" s="66">
        <v>24</v>
      </c>
      <c r="AA30" s="66">
        <v>25</v>
      </c>
      <c r="AB30" s="66">
        <v>26</v>
      </c>
      <c r="AC30" s="66">
        <v>27</v>
      </c>
      <c r="AD30" s="66">
        <v>28</v>
      </c>
      <c r="AE30" s="66">
        <v>29</v>
      </c>
      <c r="AF30" s="66">
        <v>30</v>
      </c>
      <c r="AG30" s="66">
        <v>31</v>
      </c>
      <c r="AH30" s="67" t="s">
        <v>22</v>
      </c>
    </row>
    <row r="31" spans="2:34" ht="12.75" customHeight="1" x14ac:dyDescent="0.2">
      <c r="B31" s="68" t="s">
        <v>43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69"/>
      <c r="AG31" s="69"/>
      <c r="AH31" s="69">
        <f>SUM(C31:AG31)</f>
        <v>0</v>
      </c>
    </row>
    <row r="32" spans="2:34" ht="12.75" customHeight="1" x14ac:dyDescent="0.2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9"/>
    </row>
    <row r="33" spans="2:34" ht="12.75" customHeight="1" x14ac:dyDescent="0.2">
      <c r="B33" s="66" t="s">
        <v>2</v>
      </c>
      <c r="C33" s="66">
        <v>1</v>
      </c>
      <c r="D33" s="66">
        <v>2</v>
      </c>
      <c r="E33" s="66">
        <v>3</v>
      </c>
      <c r="F33" s="66">
        <v>4</v>
      </c>
      <c r="G33" s="66">
        <v>5</v>
      </c>
      <c r="H33" s="66">
        <v>6</v>
      </c>
      <c r="I33" s="66">
        <v>7</v>
      </c>
      <c r="J33" s="66">
        <v>8</v>
      </c>
      <c r="K33" s="66">
        <v>9</v>
      </c>
      <c r="L33" s="66">
        <v>10</v>
      </c>
      <c r="M33" s="66">
        <v>11</v>
      </c>
      <c r="N33" s="66">
        <v>12</v>
      </c>
      <c r="O33" s="66">
        <v>13</v>
      </c>
      <c r="P33" s="66">
        <v>14</v>
      </c>
      <c r="Q33" s="66">
        <v>15</v>
      </c>
      <c r="R33" s="66">
        <v>16</v>
      </c>
      <c r="S33" s="66">
        <v>17</v>
      </c>
      <c r="T33" s="66">
        <v>18</v>
      </c>
      <c r="U33" s="66">
        <v>19</v>
      </c>
      <c r="V33" s="66">
        <v>20</v>
      </c>
      <c r="W33" s="66">
        <v>21</v>
      </c>
      <c r="X33" s="66">
        <v>22</v>
      </c>
      <c r="Y33" s="66">
        <v>23</v>
      </c>
      <c r="Z33" s="66">
        <v>24</v>
      </c>
      <c r="AA33" s="66">
        <v>25</v>
      </c>
      <c r="AB33" s="66">
        <v>26</v>
      </c>
      <c r="AC33" s="66">
        <v>27</v>
      </c>
      <c r="AD33" s="66">
        <v>28</v>
      </c>
      <c r="AE33" s="66">
        <v>29</v>
      </c>
      <c r="AF33" s="66">
        <v>30</v>
      </c>
      <c r="AG33" s="66">
        <v>31</v>
      </c>
      <c r="AH33" s="67" t="s">
        <v>22</v>
      </c>
    </row>
    <row r="34" spans="2:34" ht="12.75" customHeight="1" x14ac:dyDescent="0.2">
      <c r="B34" s="68" t="s">
        <v>44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69">
        <f t="shared" ref="AH34" si="0">SUM(C34:AG34)</f>
        <v>0</v>
      </c>
    </row>
    <row r="35" spans="2:34" s="18" customFormat="1" ht="12.75" customHeight="1" x14ac:dyDescent="0.2">
      <c r="B35" s="82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</row>
    <row r="36" spans="2:34" ht="12.75" customHeight="1" x14ac:dyDescent="0.2">
      <c r="B36" s="66" t="s">
        <v>3</v>
      </c>
      <c r="C36" s="66">
        <v>1</v>
      </c>
      <c r="D36" s="66">
        <v>2</v>
      </c>
      <c r="E36" s="66">
        <v>3</v>
      </c>
      <c r="F36" s="66">
        <v>4</v>
      </c>
      <c r="G36" s="66">
        <v>5</v>
      </c>
      <c r="H36" s="66">
        <v>6</v>
      </c>
      <c r="I36" s="66">
        <v>7</v>
      </c>
      <c r="J36" s="66">
        <v>8</v>
      </c>
      <c r="K36" s="66">
        <v>9</v>
      </c>
      <c r="L36" s="66">
        <v>10</v>
      </c>
      <c r="M36" s="66">
        <v>11</v>
      </c>
      <c r="N36" s="66">
        <v>12</v>
      </c>
      <c r="O36" s="66">
        <v>13</v>
      </c>
      <c r="P36" s="66">
        <v>14</v>
      </c>
      <c r="Q36" s="66">
        <v>15</v>
      </c>
      <c r="R36" s="66">
        <v>16</v>
      </c>
      <c r="S36" s="66">
        <v>17</v>
      </c>
      <c r="T36" s="66">
        <v>18</v>
      </c>
      <c r="U36" s="66">
        <v>19</v>
      </c>
      <c r="V36" s="66">
        <v>20</v>
      </c>
      <c r="W36" s="66">
        <v>21</v>
      </c>
      <c r="X36" s="66">
        <v>22</v>
      </c>
      <c r="Y36" s="66">
        <v>23</v>
      </c>
      <c r="Z36" s="66">
        <v>24</v>
      </c>
      <c r="AA36" s="66">
        <v>25</v>
      </c>
      <c r="AB36" s="66">
        <v>26</v>
      </c>
      <c r="AC36" s="66">
        <v>27</v>
      </c>
      <c r="AD36" s="66">
        <v>28</v>
      </c>
      <c r="AE36" s="66">
        <v>29</v>
      </c>
      <c r="AF36" s="66">
        <v>30</v>
      </c>
      <c r="AG36" s="66">
        <v>31</v>
      </c>
      <c r="AH36" s="67" t="s">
        <v>22</v>
      </c>
    </row>
    <row r="37" spans="2:34" ht="12.75" customHeight="1" x14ac:dyDescent="0.2">
      <c r="B37" s="68" t="s">
        <v>44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69"/>
      <c r="AH37" s="69">
        <f t="shared" ref="AH37" si="1">SUM(C37:AG37)</f>
        <v>0</v>
      </c>
    </row>
    <row r="38" spans="2:34" s="18" customFormat="1" ht="12.75" customHeight="1" x14ac:dyDescent="0.2">
      <c r="B38" s="82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</row>
    <row r="39" spans="2:34" ht="12.75" customHeight="1" x14ac:dyDescent="0.2">
      <c r="B39" s="66" t="s">
        <v>4</v>
      </c>
      <c r="C39" s="66">
        <v>1</v>
      </c>
      <c r="D39" s="66">
        <v>2</v>
      </c>
      <c r="E39" s="66">
        <v>3</v>
      </c>
      <c r="F39" s="66">
        <v>4</v>
      </c>
      <c r="G39" s="66">
        <v>5</v>
      </c>
      <c r="H39" s="66">
        <v>6</v>
      </c>
      <c r="I39" s="66">
        <v>7</v>
      </c>
      <c r="J39" s="66">
        <v>8</v>
      </c>
      <c r="K39" s="66">
        <v>9</v>
      </c>
      <c r="L39" s="66">
        <v>10</v>
      </c>
      <c r="M39" s="66">
        <v>11</v>
      </c>
      <c r="N39" s="66">
        <v>12</v>
      </c>
      <c r="O39" s="66">
        <v>13</v>
      </c>
      <c r="P39" s="66">
        <v>14</v>
      </c>
      <c r="Q39" s="66">
        <v>15</v>
      </c>
      <c r="R39" s="66">
        <v>16</v>
      </c>
      <c r="S39" s="66">
        <v>17</v>
      </c>
      <c r="T39" s="66">
        <v>18</v>
      </c>
      <c r="U39" s="66">
        <v>19</v>
      </c>
      <c r="V39" s="66">
        <v>20</v>
      </c>
      <c r="W39" s="66">
        <v>21</v>
      </c>
      <c r="X39" s="66">
        <v>22</v>
      </c>
      <c r="Y39" s="66">
        <v>23</v>
      </c>
      <c r="Z39" s="66">
        <v>24</v>
      </c>
      <c r="AA39" s="66">
        <v>25</v>
      </c>
      <c r="AB39" s="66">
        <v>26</v>
      </c>
      <c r="AC39" s="66">
        <v>27</v>
      </c>
      <c r="AD39" s="66">
        <v>28</v>
      </c>
      <c r="AE39" s="66">
        <v>29</v>
      </c>
      <c r="AF39" s="66">
        <v>30</v>
      </c>
      <c r="AG39" s="66">
        <v>31</v>
      </c>
      <c r="AH39" s="67" t="s">
        <v>22</v>
      </c>
    </row>
    <row r="40" spans="2:34" ht="12.75" customHeight="1" x14ac:dyDescent="0.2">
      <c r="B40" s="68" t="s">
        <v>44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69">
        <f t="shared" ref="AH40" si="2">SUM(C40:AG40)</f>
        <v>0</v>
      </c>
    </row>
    <row r="41" spans="2:34" s="18" customFormat="1" ht="12.75" customHeight="1" x14ac:dyDescent="0.2">
      <c r="B41" s="8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2:34" ht="12.75" customHeight="1" x14ac:dyDescent="0.2">
      <c r="B42" s="66" t="s">
        <v>5</v>
      </c>
      <c r="C42" s="66">
        <v>1</v>
      </c>
      <c r="D42" s="66">
        <v>2</v>
      </c>
      <c r="E42" s="66">
        <v>3</v>
      </c>
      <c r="F42" s="66">
        <v>4</v>
      </c>
      <c r="G42" s="66">
        <v>5</v>
      </c>
      <c r="H42" s="66">
        <v>6</v>
      </c>
      <c r="I42" s="66">
        <v>7</v>
      </c>
      <c r="J42" s="66">
        <v>8</v>
      </c>
      <c r="K42" s="66">
        <v>9</v>
      </c>
      <c r="L42" s="66">
        <v>10</v>
      </c>
      <c r="M42" s="66">
        <v>11</v>
      </c>
      <c r="N42" s="66">
        <v>12</v>
      </c>
      <c r="O42" s="66">
        <v>13</v>
      </c>
      <c r="P42" s="66">
        <v>14</v>
      </c>
      <c r="Q42" s="66">
        <v>15</v>
      </c>
      <c r="R42" s="66">
        <v>16</v>
      </c>
      <c r="S42" s="66">
        <v>17</v>
      </c>
      <c r="T42" s="66">
        <v>18</v>
      </c>
      <c r="U42" s="66">
        <v>19</v>
      </c>
      <c r="V42" s="66">
        <v>20</v>
      </c>
      <c r="W42" s="66">
        <v>21</v>
      </c>
      <c r="X42" s="66">
        <v>22</v>
      </c>
      <c r="Y42" s="66">
        <v>23</v>
      </c>
      <c r="Z42" s="66">
        <v>24</v>
      </c>
      <c r="AA42" s="66">
        <v>25</v>
      </c>
      <c r="AB42" s="66">
        <v>26</v>
      </c>
      <c r="AC42" s="66">
        <v>27</v>
      </c>
      <c r="AD42" s="66">
        <v>28</v>
      </c>
      <c r="AE42" s="66">
        <v>29</v>
      </c>
      <c r="AF42" s="66">
        <v>30</v>
      </c>
      <c r="AG42" s="66">
        <v>31</v>
      </c>
      <c r="AH42" s="67" t="s">
        <v>22</v>
      </c>
    </row>
    <row r="43" spans="2:34" ht="12.75" customHeight="1" x14ac:dyDescent="0.2">
      <c r="B43" s="68" t="s">
        <v>44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69"/>
      <c r="AH43" s="69">
        <f t="shared" ref="AH43" si="3">SUM(C43:AG43)</f>
        <v>0</v>
      </c>
    </row>
    <row r="44" spans="2:34" s="18" customFormat="1" ht="12.75" customHeight="1" x14ac:dyDescent="0.2">
      <c r="B44" s="8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2:34" ht="12.75" customHeight="1" x14ac:dyDescent="0.2">
      <c r="B45" s="66" t="s">
        <v>6</v>
      </c>
      <c r="C45" s="66">
        <v>1</v>
      </c>
      <c r="D45" s="66">
        <v>2</v>
      </c>
      <c r="E45" s="66">
        <v>3</v>
      </c>
      <c r="F45" s="66">
        <v>4</v>
      </c>
      <c r="G45" s="66">
        <v>5</v>
      </c>
      <c r="H45" s="66">
        <v>6</v>
      </c>
      <c r="I45" s="66">
        <v>7</v>
      </c>
      <c r="J45" s="66">
        <v>8</v>
      </c>
      <c r="K45" s="66">
        <v>9</v>
      </c>
      <c r="L45" s="66">
        <v>10</v>
      </c>
      <c r="M45" s="66">
        <v>11</v>
      </c>
      <c r="N45" s="66">
        <v>12</v>
      </c>
      <c r="O45" s="66">
        <v>13</v>
      </c>
      <c r="P45" s="66">
        <v>14</v>
      </c>
      <c r="Q45" s="66">
        <v>15</v>
      </c>
      <c r="R45" s="66">
        <v>16</v>
      </c>
      <c r="S45" s="66">
        <v>17</v>
      </c>
      <c r="T45" s="66">
        <v>18</v>
      </c>
      <c r="U45" s="66">
        <v>19</v>
      </c>
      <c r="V45" s="66">
        <v>20</v>
      </c>
      <c r="W45" s="66">
        <v>21</v>
      </c>
      <c r="X45" s="66">
        <v>22</v>
      </c>
      <c r="Y45" s="66">
        <v>23</v>
      </c>
      <c r="Z45" s="66">
        <v>24</v>
      </c>
      <c r="AA45" s="66">
        <v>25</v>
      </c>
      <c r="AB45" s="66">
        <v>26</v>
      </c>
      <c r="AC45" s="66">
        <v>27</v>
      </c>
      <c r="AD45" s="66">
        <v>28</v>
      </c>
      <c r="AE45" s="66">
        <v>29</v>
      </c>
      <c r="AF45" s="66">
        <v>30</v>
      </c>
      <c r="AG45" s="66">
        <v>31</v>
      </c>
      <c r="AH45" s="67" t="s">
        <v>22</v>
      </c>
    </row>
    <row r="46" spans="2:34" ht="12.75" customHeight="1" x14ac:dyDescent="0.2">
      <c r="B46" s="68" t="s">
        <v>44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69">
        <f t="shared" ref="AH46" si="4">SUM(C46:AG46)</f>
        <v>0</v>
      </c>
    </row>
    <row r="47" spans="2:34" s="18" customFormat="1" ht="12.75" customHeight="1" x14ac:dyDescent="0.2">
      <c r="B47" s="8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</row>
    <row r="48" spans="2:34" ht="12.75" customHeight="1" x14ac:dyDescent="0.2">
      <c r="B48" s="66" t="s">
        <v>7</v>
      </c>
      <c r="C48" s="66">
        <v>1</v>
      </c>
      <c r="D48" s="66">
        <v>2</v>
      </c>
      <c r="E48" s="66">
        <v>3</v>
      </c>
      <c r="F48" s="66">
        <v>4</v>
      </c>
      <c r="G48" s="66">
        <v>5</v>
      </c>
      <c r="H48" s="66">
        <v>6</v>
      </c>
      <c r="I48" s="66">
        <v>7</v>
      </c>
      <c r="J48" s="66">
        <v>8</v>
      </c>
      <c r="K48" s="66">
        <v>9</v>
      </c>
      <c r="L48" s="66">
        <v>10</v>
      </c>
      <c r="M48" s="66">
        <v>11</v>
      </c>
      <c r="N48" s="66">
        <v>12</v>
      </c>
      <c r="O48" s="66">
        <v>13</v>
      </c>
      <c r="P48" s="66">
        <v>14</v>
      </c>
      <c r="Q48" s="66">
        <v>15</v>
      </c>
      <c r="R48" s="66">
        <v>16</v>
      </c>
      <c r="S48" s="66">
        <v>17</v>
      </c>
      <c r="T48" s="66">
        <v>18</v>
      </c>
      <c r="U48" s="66">
        <v>19</v>
      </c>
      <c r="V48" s="66">
        <v>20</v>
      </c>
      <c r="W48" s="66">
        <v>21</v>
      </c>
      <c r="X48" s="66">
        <v>22</v>
      </c>
      <c r="Y48" s="66">
        <v>23</v>
      </c>
      <c r="Z48" s="66">
        <v>24</v>
      </c>
      <c r="AA48" s="66">
        <v>25</v>
      </c>
      <c r="AB48" s="66">
        <v>26</v>
      </c>
      <c r="AC48" s="66">
        <v>27</v>
      </c>
      <c r="AD48" s="66">
        <v>28</v>
      </c>
      <c r="AE48" s="66">
        <v>29</v>
      </c>
      <c r="AF48" s="66">
        <v>30</v>
      </c>
      <c r="AG48" s="66">
        <v>31</v>
      </c>
      <c r="AH48" s="67" t="s">
        <v>22</v>
      </c>
    </row>
    <row r="49" spans="2:34" ht="12.75" customHeight="1" x14ac:dyDescent="0.2">
      <c r="B49" s="68" t="s">
        <v>44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69">
        <f t="shared" ref="AH49" si="5">SUM(C49:AG49)</f>
        <v>0</v>
      </c>
    </row>
    <row r="50" spans="2:34" s="11" customFormat="1" x14ac:dyDescent="0.2">
      <c r="D50" s="14"/>
      <c r="E50" s="14"/>
      <c r="F50" s="14"/>
      <c r="G50" s="14"/>
      <c r="H50" s="14"/>
      <c r="I50" s="28"/>
      <c r="J50" s="28"/>
      <c r="K50" s="28"/>
      <c r="L50" s="28"/>
      <c r="M50" s="14"/>
      <c r="N50" s="14"/>
      <c r="O50" s="14"/>
      <c r="P50" s="14"/>
      <c r="Q50" s="14"/>
    </row>
    <row r="51" spans="2:34" s="11" customFormat="1" x14ac:dyDescent="0.2">
      <c r="B51" s="66" t="s">
        <v>8</v>
      </c>
      <c r="C51" s="66">
        <v>1</v>
      </c>
      <c r="D51" s="66">
        <v>2</v>
      </c>
      <c r="E51" s="66">
        <v>3</v>
      </c>
      <c r="F51" s="66">
        <v>4</v>
      </c>
      <c r="G51" s="66">
        <v>5</v>
      </c>
      <c r="H51" s="66">
        <v>6</v>
      </c>
      <c r="I51" s="66">
        <v>7</v>
      </c>
      <c r="J51" s="66">
        <v>8</v>
      </c>
      <c r="K51" s="66">
        <v>9</v>
      </c>
      <c r="L51" s="66">
        <v>10</v>
      </c>
      <c r="M51" s="66">
        <v>11</v>
      </c>
      <c r="N51" s="66">
        <v>12</v>
      </c>
      <c r="O51" s="66">
        <v>13</v>
      </c>
      <c r="P51" s="66">
        <v>14</v>
      </c>
      <c r="Q51" s="66">
        <v>15</v>
      </c>
      <c r="R51" s="66">
        <v>16</v>
      </c>
      <c r="S51" s="66">
        <v>17</v>
      </c>
      <c r="T51" s="66">
        <v>18</v>
      </c>
      <c r="U51" s="66">
        <v>19</v>
      </c>
      <c r="V51" s="66">
        <v>20</v>
      </c>
      <c r="W51" s="66">
        <v>21</v>
      </c>
      <c r="X51" s="66">
        <v>22</v>
      </c>
      <c r="Y51" s="66">
        <v>23</v>
      </c>
      <c r="Z51" s="66">
        <v>24</v>
      </c>
      <c r="AA51" s="66">
        <v>25</v>
      </c>
      <c r="AB51" s="66">
        <v>26</v>
      </c>
      <c r="AC51" s="66">
        <v>27</v>
      </c>
      <c r="AD51" s="66">
        <v>28</v>
      </c>
      <c r="AE51" s="66">
        <v>29</v>
      </c>
      <c r="AF51" s="66">
        <v>30</v>
      </c>
      <c r="AG51" s="66">
        <v>31</v>
      </c>
      <c r="AH51" s="67" t="s">
        <v>22</v>
      </c>
    </row>
    <row r="52" spans="2:34" x14ac:dyDescent="0.2">
      <c r="B52" s="68" t="s">
        <v>44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69"/>
      <c r="AH52" s="69">
        <f t="shared" ref="AH52" si="6">SUM(C52:AG52)</f>
        <v>0</v>
      </c>
    </row>
    <row r="54" spans="2:34" x14ac:dyDescent="0.2">
      <c r="B54" s="66" t="s">
        <v>9</v>
      </c>
      <c r="C54" s="66">
        <v>1</v>
      </c>
      <c r="D54" s="66">
        <v>2</v>
      </c>
      <c r="E54" s="66">
        <v>3</v>
      </c>
      <c r="F54" s="66">
        <v>4</v>
      </c>
      <c r="G54" s="66">
        <v>5</v>
      </c>
      <c r="H54" s="66">
        <v>6</v>
      </c>
      <c r="I54" s="66">
        <v>7</v>
      </c>
      <c r="J54" s="66">
        <v>8</v>
      </c>
      <c r="K54" s="66">
        <v>9</v>
      </c>
      <c r="L54" s="66">
        <v>10</v>
      </c>
      <c r="M54" s="66">
        <v>11</v>
      </c>
      <c r="N54" s="66">
        <v>12</v>
      </c>
      <c r="O54" s="66">
        <v>13</v>
      </c>
      <c r="P54" s="66">
        <v>14</v>
      </c>
      <c r="Q54" s="66">
        <v>15</v>
      </c>
      <c r="R54" s="66">
        <v>16</v>
      </c>
      <c r="S54" s="66">
        <v>17</v>
      </c>
      <c r="T54" s="66">
        <v>18</v>
      </c>
      <c r="U54" s="66">
        <v>19</v>
      </c>
      <c r="V54" s="66">
        <v>20</v>
      </c>
      <c r="W54" s="66">
        <v>21</v>
      </c>
      <c r="X54" s="66">
        <v>22</v>
      </c>
      <c r="Y54" s="66">
        <v>23</v>
      </c>
      <c r="Z54" s="66">
        <v>24</v>
      </c>
      <c r="AA54" s="66">
        <v>25</v>
      </c>
      <c r="AB54" s="66">
        <v>26</v>
      </c>
      <c r="AC54" s="66">
        <v>27</v>
      </c>
      <c r="AD54" s="66">
        <v>28</v>
      </c>
      <c r="AE54" s="66">
        <v>29</v>
      </c>
      <c r="AF54" s="66">
        <v>30</v>
      </c>
      <c r="AG54" s="66">
        <v>31</v>
      </c>
      <c r="AH54" s="67" t="s">
        <v>22</v>
      </c>
    </row>
    <row r="55" spans="2:34" x14ac:dyDescent="0.2">
      <c r="B55" s="68" t="s">
        <v>44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69">
        <f t="shared" ref="AH55" si="7">SUM(C55:AG55)</f>
        <v>0</v>
      </c>
    </row>
    <row r="57" spans="2:34" x14ac:dyDescent="0.2">
      <c r="B57" s="66" t="s">
        <v>10</v>
      </c>
      <c r="C57" s="66">
        <v>1</v>
      </c>
      <c r="D57" s="66">
        <v>2</v>
      </c>
      <c r="E57" s="66">
        <v>3</v>
      </c>
      <c r="F57" s="66">
        <v>4</v>
      </c>
      <c r="G57" s="66">
        <v>5</v>
      </c>
      <c r="H57" s="66">
        <v>6</v>
      </c>
      <c r="I57" s="66">
        <v>7</v>
      </c>
      <c r="J57" s="66">
        <v>8</v>
      </c>
      <c r="K57" s="66">
        <v>9</v>
      </c>
      <c r="L57" s="66">
        <v>10</v>
      </c>
      <c r="M57" s="66">
        <v>11</v>
      </c>
      <c r="N57" s="66">
        <v>12</v>
      </c>
      <c r="O57" s="66">
        <v>13</v>
      </c>
      <c r="P57" s="66">
        <v>14</v>
      </c>
      <c r="Q57" s="66">
        <v>15</v>
      </c>
      <c r="R57" s="66">
        <v>16</v>
      </c>
      <c r="S57" s="66">
        <v>17</v>
      </c>
      <c r="T57" s="66">
        <v>18</v>
      </c>
      <c r="U57" s="66">
        <v>19</v>
      </c>
      <c r="V57" s="66">
        <v>20</v>
      </c>
      <c r="W57" s="66">
        <v>21</v>
      </c>
      <c r="X57" s="66">
        <v>22</v>
      </c>
      <c r="Y57" s="66">
        <v>23</v>
      </c>
      <c r="Z57" s="66">
        <v>24</v>
      </c>
      <c r="AA57" s="66">
        <v>25</v>
      </c>
      <c r="AB57" s="66">
        <v>26</v>
      </c>
      <c r="AC57" s="66">
        <v>27</v>
      </c>
      <c r="AD57" s="66">
        <v>28</v>
      </c>
      <c r="AE57" s="66">
        <v>29</v>
      </c>
      <c r="AF57" s="66">
        <v>30</v>
      </c>
      <c r="AG57" s="66">
        <v>31</v>
      </c>
      <c r="AH57" s="67" t="s">
        <v>22</v>
      </c>
    </row>
    <row r="58" spans="2:34" x14ac:dyDescent="0.2">
      <c r="B58" s="68" t="s">
        <v>44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69"/>
      <c r="AH58" s="69">
        <f t="shared" ref="AH58" si="8">SUM(C58:AG58)</f>
        <v>0</v>
      </c>
    </row>
    <row r="60" spans="2:34" x14ac:dyDescent="0.2">
      <c r="B60" s="66" t="s">
        <v>11</v>
      </c>
      <c r="C60" s="66">
        <v>1</v>
      </c>
      <c r="D60" s="66">
        <v>2</v>
      </c>
      <c r="E60" s="66">
        <v>3</v>
      </c>
      <c r="F60" s="66">
        <v>4</v>
      </c>
      <c r="G60" s="66">
        <v>5</v>
      </c>
      <c r="H60" s="66">
        <v>6</v>
      </c>
      <c r="I60" s="66">
        <v>7</v>
      </c>
      <c r="J60" s="66">
        <v>8</v>
      </c>
      <c r="K60" s="66">
        <v>9</v>
      </c>
      <c r="L60" s="66">
        <v>10</v>
      </c>
      <c r="M60" s="66">
        <v>11</v>
      </c>
      <c r="N60" s="66">
        <v>12</v>
      </c>
      <c r="O60" s="66">
        <v>13</v>
      </c>
      <c r="P60" s="66">
        <v>14</v>
      </c>
      <c r="Q60" s="66">
        <v>15</v>
      </c>
      <c r="R60" s="66">
        <v>16</v>
      </c>
      <c r="S60" s="66">
        <v>17</v>
      </c>
      <c r="T60" s="66">
        <v>18</v>
      </c>
      <c r="U60" s="66">
        <v>19</v>
      </c>
      <c r="V60" s="66">
        <v>20</v>
      </c>
      <c r="W60" s="66">
        <v>21</v>
      </c>
      <c r="X60" s="66">
        <v>22</v>
      </c>
      <c r="Y60" s="66">
        <v>23</v>
      </c>
      <c r="Z60" s="66">
        <v>24</v>
      </c>
      <c r="AA60" s="66">
        <v>25</v>
      </c>
      <c r="AB60" s="66">
        <v>26</v>
      </c>
      <c r="AC60" s="66">
        <v>27</v>
      </c>
      <c r="AD60" s="66">
        <v>28</v>
      </c>
      <c r="AE60" s="66">
        <v>29</v>
      </c>
      <c r="AF60" s="66">
        <v>30</v>
      </c>
      <c r="AG60" s="66">
        <v>31</v>
      </c>
      <c r="AH60" s="67" t="s">
        <v>22</v>
      </c>
    </row>
    <row r="61" spans="2:34" x14ac:dyDescent="0.2">
      <c r="B61" s="68" t="s">
        <v>44</v>
      </c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69">
        <f t="shared" ref="AH61" si="9">SUM(C61:AG61)</f>
        <v>0</v>
      </c>
    </row>
    <row r="62" spans="2:34" x14ac:dyDescent="0.2">
      <c r="B62" s="34"/>
      <c r="C62" s="34"/>
      <c r="D62" s="34"/>
    </row>
    <row r="63" spans="2:34" x14ac:dyDescent="0.2">
      <c r="B63" s="34"/>
      <c r="C63" s="34"/>
      <c r="D63" s="34"/>
    </row>
    <row r="64" spans="2:34" ht="13.5" thickBot="1" x14ac:dyDescent="0.25">
      <c r="B64" s="33"/>
      <c r="C64" s="34"/>
      <c r="D64" s="34"/>
    </row>
    <row r="65" spans="2:16" x14ac:dyDescent="0.2">
      <c r="B65" s="34" t="s">
        <v>18</v>
      </c>
      <c r="C65" s="34"/>
      <c r="D65" s="34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6"/>
    </row>
    <row r="66" spans="2:16" x14ac:dyDescent="0.2">
      <c r="B66" s="34"/>
      <c r="C66" s="34"/>
      <c r="D66" s="34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6"/>
    </row>
    <row r="67" spans="2:16" x14ac:dyDescent="0.2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6"/>
    </row>
    <row r="68" spans="2:16" ht="13.5" thickBot="1" x14ac:dyDescent="0.25">
      <c r="B68" s="33"/>
      <c r="C68" s="33"/>
      <c r="D68" s="33"/>
      <c r="E68" s="33"/>
      <c r="F68" s="33"/>
      <c r="G68" s="35"/>
      <c r="H68" s="35"/>
      <c r="I68" s="35"/>
      <c r="J68" s="35"/>
      <c r="K68" s="33"/>
      <c r="L68" s="33"/>
      <c r="M68" s="33"/>
      <c r="N68" s="33"/>
      <c r="O68" s="33"/>
      <c r="P68" s="36"/>
    </row>
    <row r="69" spans="2:16" x14ac:dyDescent="0.2">
      <c r="B69" s="35" t="s">
        <v>24</v>
      </c>
      <c r="C69" s="35"/>
      <c r="D69" s="35"/>
      <c r="E69" s="35"/>
      <c r="F69" s="35"/>
      <c r="G69" s="35"/>
      <c r="H69" s="35"/>
      <c r="I69" s="35"/>
      <c r="J69" s="35"/>
      <c r="K69" s="35" t="s">
        <v>25</v>
      </c>
      <c r="L69" s="35"/>
      <c r="M69" s="35"/>
      <c r="N69" s="35"/>
      <c r="O69" s="35"/>
      <c r="P69" s="36"/>
    </row>
    <row r="70" spans="2:16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</sheetData>
  <sheetProtection algorithmName="SHA-512" hashValue="8VRPKtykM57Da/XLd+PgwEy8K+Seb3X94RammOVtg03wVisdw29kFLmdRMJPryNmrl9oBsqS8dmXaerIgg7ZtQ==" saltValue="zkHZ9PBGIziujuwyQT24qw==" spinCount="100000" sheet="1" objects="1" scenarios="1" selectLockedCells="1"/>
  <mergeCells count="36">
    <mergeCell ref="Q12:R12"/>
    <mergeCell ref="D10:F10"/>
    <mergeCell ref="C12:D12"/>
    <mergeCell ref="E12:F12"/>
    <mergeCell ref="G12:H12"/>
    <mergeCell ref="I12:J12"/>
    <mergeCell ref="K12:L12"/>
    <mergeCell ref="M12:N12"/>
    <mergeCell ref="O12:P12"/>
    <mergeCell ref="S12:T12"/>
    <mergeCell ref="U12:V12"/>
    <mergeCell ref="W12:X12"/>
    <mergeCell ref="Y12:Z12"/>
    <mergeCell ref="AA12:AB12"/>
    <mergeCell ref="Y13:Z13"/>
    <mergeCell ref="AA13:AB13"/>
    <mergeCell ref="C16:D16"/>
    <mergeCell ref="C17:D17"/>
    <mergeCell ref="S17:T17"/>
    <mergeCell ref="M13:N13"/>
    <mergeCell ref="O13:P13"/>
    <mergeCell ref="Q13:R13"/>
    <mergeCell ref="S13:T13"/>
    <mergeCell ref="U13:V13"/>
    <mergeCell ref="W13:X13"/>
    <mergeCell ref="C13:D13"/>
    <mergeCell ref="E13:F13"/>
    <mergeCell ref="G13:H13"/>
    <mergeCell ref="I13:J13"/>
    <mergeCell ref="K13:L13"/>
    <mergeCell ref="C19:D19"/>
    <mergeCell ref="C20:D20"/>
    <mergeCell ref="C4:F4"/>
    <mergeCell ref="C6:F6"/>
    <mergeCell ref="C8:F8"/>
    <mergeCell ref="C18:D18"/>
  </mergeCells>
  <pageMargins left="0.22" right="0.17" top="0.66" bottom="0.35" header="0.5" footer="0.28999999999999998"/>
  <pageSetup paperSize="9" scale="70" orientation="landscape" r:id="rId1"/>
  <headerFooter alignWithMargins="0">
    <oddHeader>&amp;A</oddHeader>
    <oddFooter>&amp;F&amp;RSeite &amp;P</oddFooter>
  </headerFooter>
  <rowBreaks count="2" manualBreakCount="2">
    <brk id="24" max="16383" man="1"/>
    <brk id="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41479-6183-4700-BFCD-7B41A64CEAB9}">
  <sheetPr>
    <tabColor theme="4" tint="0.39997558519241921"/>
  </sheetPr>
  <dimension ref="B1:AH70"/>
  <sheetViews>
    <sheetView zoomScaleNormal="100" workbookViewId="0">
      <selection activeCell="C8" sqref="C8:F8"/>
    </sheetView>
  </sheetViews>
  <sheetFormatPr baseColWidth="10" defaultRowHeight="12.75" x14ac:dyDescent="0.2"/>
  <cols>
    <col min="1" max="1" width="11.42578125" style="31"/>
    <col min="2" max="2" width="25.7109375" style="31" customWidth="1"/>
    <col min="3" max="33" width="5.7109375" style="31" customWidth="1"/>
    <col min="34" max="34" width="10.28515625" style="31" customWidth="1"/>
    <col min="35" max="16384" width="11.42578125" style="31"/>
  </cols>
  <sheetData>
    <row r="1" spans="2:28" ht="13.5" thickBot="1" x14ac:dyDescent="0.25"/>
    <row r="2" spans="2:28" ht="13.5" thickBot="1" x14ac:dyDescent="0.25">
      <c r="B2" s="71" t="s">
        <v>51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3"/>
    </row>
    <row r="3" spans="2:28" ht="13.5" thickBot="1" x14ac:dyDescent="0.25"/>
    <row r="4" spans="2:28" ht="13.5" thickBot="1" x14ac:dyDescent="0.25">
      <c r="B4" s="75" t="s">
        <v>29</v>
      </c>
      <c r="C4" s="115">
        <f>Übersicht!D3</f>
        <v>0</v>
      </c>
      <c r="D4" s="115"/>
      <c r="E4" s="115"/>
      <c r="F4" s="116"/>
    </row>
    <row r="5" spans="2:28" ht="13.5" thickBot="1" x14ac:dyDescent="0.25"/>
    <row r="6" spans="2:28" ht="13.5" thickBot="1" x14ac:dyDescent="0.25">
      <c r="B6" s="76" t="s">
        <v>30</v>
      </c>
      <c r="C6" s="115">
        <f>Übersicht!D4</f>
        <v>0</v>
      </c>
      <c r="D6" s="115"/>
      <c r="E6" s="115"/>
      <c r="F6" s="116"/>
    </row>
    <row r="7" spans="2:28" ht="13.5" thickBot="1" x14ac:dyDescent="0.25"/>
    <row r="8" spans="2:28" ht="13.5" thickBot="1" x14ac:dyDescent="0.25">
      <c r="B8" s="76" t="s">
        <v>32</v>
      </c>
      <c r="C8" s="118" t="str">
        <f>Übersicht!D5</f>
        <v>13…</v>
      </c>
      <c r="D8" s="118"/>
      <c r="E8" s="118"/>
      <c r="F8" s="119"/>
    </row>
    <row r="9" spans="2:28" ht="13.5" thickBot="1" x14ac:dyDescent="0.25"/>
    <row r="10" spans="2:28" ht="13.5" thickBot="1" x14ac:dyDescent="0.25">
      <c r="B10" s="28" t="s">
        <v>41</v>
      </c>
      <c r="D10" s="120" t="s">
        <v>53</v>
      </c>
      <c r="E10" s="121"/>
      <c r="F10" s="122"/>
      <c r="H10" s="28" t="s">
        <v>50</v>
      </c>
      <c r="J10" s="74"/>
      <c r="K10" s="74"/>
      <c r="L10" s="74"/>
      <c r="M10" s="74"/>
      <c r="N10" s="74"/>
      <c r="O10" s="74"/>
      <c r="P10" s="74"/>
      <c r="Q10" s="2"/>
      <c r="U10" s="2"/>
    </row>
    <row r="12" spans="2:28" x14ac:dyDescent="0.2">
      <c r="B12" s="48" t="str">
        <f>D10</f>
        <v>(Mitarbeiter H)</v>
      </c>
      <c r="C12" s="113" t="s">
        <v>0</v>
      </c>
      <c r="D12" s="114"/>
      <c r="E12" s="113" t="s">
        <v>1</v>
      </c>
      <c r="F12" s="114"/>
      <c r="G12" s="113" t="s">
        <v>2</v>
      </c>
      <c r="H12" s="114"/>
      <c r="I12" s="113" t="s">
        <v>3</v>
      </c>
      <c r="J12" s="114"/>
      <c r="K12" s="113" t="s">
        <v>4</v>
      </c>
      <c r="L12" s="114"/>
      <c r="M12" s="113" t="s">
        <v>5</v>
      </c>
      <c r="N12" s="114"/>
      <c r="O12" s="113" t="s">
        <v>6</v>
      </c>
      <c r="P12" s="114"/>
      <c r="Q12" s="113" t="s">
        <v>7</v>
      </c>
      <c r="R12" s="114"/>
      <c r="S12" s="113" t="s">
        <v>8</v>
      </c>
      <c r="T12" s="114"/>
      <c r="U12" s="113" t="s">
        <v>9</v>
      </c>
      <c r="V12" s="114"/>
      <c r="W12" s="113" t="s">
        <v>10</v>
      </c>
      <c r="X12" s="114"/>
      <c r="Y12" s="113" t="s">
        <v>11</v>
      </c>
      <c r="Z12" s="114"/>
      <c r="AA12" s="108" t="s">
        <v>21</v>
      </c>
      <c r="AB12" s="109"/>
    </row>
    <row r="13" spans="2:28" x14ac:dyDescent="0.2">
      <c r="B13" s="60" t="s">
        <v>37</v>
      </c>
      <c r="C13" s="111">
        <f>$AH28</f>
        <v>0</v>
      </c>
      <c r="D13" s="112"/>
      <c r="E13" s="111">
        <f>$AH31</f>
        <v>0</v>
      </c>
      <c r="F13" s="112"/>
      <c r="G13" s="111">
        <f>$AH34</f>
        <v>0</v>
      </c>
      <c r="H13" s="112"/>
      <c r="I13" s="111">
        <f>$AH37</f>
        <v>0</v>
      </c>
      <c r="J13" s="112"/>
      <c r="K13" s="111">
        <f>$AH40</f>
        <v>0</v>
      </c>
      <c r="L13" s="112"/>
      <c r="M13" s="111">
        <f>$AH43</f>
        <v>0</v>
      </c>
      <c r="N13" s="112"/>
      <c r="O13" s="111">
        <f>$AH46</f>
        <v>0</v>
      </c>
      <c r="P13" s="112"/>
      <c r="Q13" s="111">
        <f>$AH49</f>
        <v>0</v>
      </c>
      <c r="R13" s="112"/>
      <c r="S13" s="111">
        <f>$AH52</f>
        <v>0</v>
      </c>
      <c r="T13" s="112"/>
      <c r="U13" s="111">
        <f>$AH55</f>
        <v>0</v>
      </c>
      <c r="V13" s="112"/>
      <c r="W13" s="111">
        <f>$AH58</f>
        <v>0</v>
      </c>
      <c r="X13" s="112"/>
      <c r="Y13" s="111">
        <f>$AH61</f>
        <v>0</v>
      </c>
      <c r="Z13" s="112"/>
      <c r="AA13" s="110">
        <f>SUM(C13:Z13)</f>
        <v>0</v>
      </c>
      <c r="AB13" s="110"/>
    </row>
    <row r="14" spans="2:28" x14ac:dyDescent="0.2">
      <c r="C14" s="32"/>
      <c r="D14" s="2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23"/>
      <c r="AB14" s="22"/>
    </row>
    <row r="15" spans="2:28" ht="13.5" thickBot="1" x14ac:dyDescent="0.25">
      <c r="C15" s="32"/>
      <c r="D15" s="21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23"/>
      <c r="AB15" s="22"/>
    </row>
    <row r="16" spans="2:28" ht="13.5" thickBot="1" x14ac:dyDescent="0.25">
      <c r="B16" s="61" t="s">
        <v>12</v>
      </c>
      <c r="C16" s="110">
        <f>S17</f>
        <v>40</v>
      </c>
      <c r="D16" s="123"/>
      <c r="E16" s="32"/>
      <c r="F16" s="32"/>
      <c r="G16" s="32"/>
      <c r="H16" s="16"/>
      <c r="Z16" s="32"/>
    </row>
    <row r="17" spans="2:34" ht="13.5" thickBot="1" x14ac:dyDescent="0.25">
      <c r="B17" s="62" t="s">
        <v>39</v>
      </c>
      <c r="C17" s="104">
        <f>C16*52</f>
        <v>2080</v>
      </c>
      <c r="D17" s="105"/>
      <c r="H17" s="17"/>
      <c r="I17" s="16" t="s">
        <v>23</v>
      </c>
      <c r="K17" s="32"/>
      <c r="L17" s="32"/>
      <c r="M17" s="32"/>
      <c r="N17" s="32"/>
      <c r="O17" s="32"/>
      <c r="P17" s="32"/>
      <c r="Q17" s="32"/>
      <c r="R17" s="32"/>
      <c r="S17" s="106">
        <v>40</v>
      </c>
      <c r="T17" s="107"/>
      <c r="U17" s="32"/>
      <c r="V17" s="32"/>
      <c r="W17" s="32"/>
      <c r="X17" s="32"/>
      <c r="Y17" s="32"/>
    </row>
    <row r="18" spans="2:34" ht="13.5" thickBot="1" x14ac:dyDescent="0.25">
      <c r="B18" s="63" t="s">
        <v>40</v>
      </c>
      <c r="C18" s="100"/>
      <c r="D18" s="101"/>
      <c r="G18" s="37"/>
      <c r="I18" s="17"/>
    </row>
    <row r="19" spans="2:34" x14ac:dyDescent="0.2">
      <c r="B19" s="64" t="s">
        <v>13</v>
      </c>
      <c r="C19" s="96">
        <f>C18/C17</f>
        <v>0</v>
      </c>
      <c r="D19" s="97"/>
    </row>
    <row r="20" spans="2:34" ht="13.5" thickBot="1" x14ac:dyDescent="0.25">
      <c r="B20" s="65" t="s">
        <v>14</v>
      </c>
      <c r="C20" s="98">
        <f>C19*AA13</f>
        <v>0</v>
      </c>
      <c r="D20" s="99"/>
    </row>
    <row r="21" spans="2:34" x14ac:dyDescent="0.2">
      <c r="B21" s="30"/>
      <c r="C21" s="13"/>
      <c r="D21" s="13"/>
    </row>
    <row r="22" spans="2:34" x14ac:dyDescent="0.2">
      <c r="B22" s="59" t="s">
        <v>38</v>
      </c>
    </row>
    <row r="23" spans="2:34" x14ac:dyDescent="0.2">
      <c r="B23" s="31" t="s">
        <v>42</v>
      </c>
    </row>
    <row r="24" spans="2:34" ht="14.25" x14ac:dyDescent="0.2">
      <c r="B24" s="15"/>
    </row>
    <row r="25" spans="2:34" x14ac:dyDescent="0.2">
      <c r="J25" s="2" t="s">
        <v>20</v>
      </c>
    </row>
    <row r="27" spans="2:34" ht="12.75" customHeight="1" x14ac:dyDescent="0.2">
      <c r="B27" s="66" t="s">
        <v>0</v>
      </c>
      <c r="C27" s="66">
        <v>1</v>
      </c>
      <c r="D27" s="66">
        <v>2</v>
      </c>
      <c r="E27" s="66">
        <v>3</v>
      </c>
      <c r="F27" s="66">
        <v>4</v>
      </c>
      <c r="G27" s="66">
        <v>5</v>
      </c>
      <c r="H27" s="66">
        <v>6</v>
      </c>
      <c r="I27" s="66">
        <v>7</v>
      </c>
      <c r="J27" s="66">
        <v>8</v>
      </c>
      <c r="K27" s="66">
        <v>9</v>
      </c>
      <c r="L27" s="66">
        <v>10</v>
      </c>
      <c r="M27" s="66">
        <v>11</v>
      </c>
      <c r="N27" s="66">
        <v>12</v>
      </c>
      <c r="O27" s="66">
        <v>13</v>
      </c>
      <c r="P27" s="66">
        <v>14</v>
      </c>
      <c r="Q27" s="66">
        <v>15</v>
      </c>
      <c r="R27" s="66">
        <v>16</v>
      </c>
      <c r="S27" s="66">
        <v>17</v>
      </c>
      <c r="T27" s="66">
        <v>18</v>
      </c>
      <c r="U27" s="66">
        <v>19</v>
      </c>
      <c r="V27" s="66">
        <v>20</v>
      </c>
      <c r="W27" s="66">
        <v>21</v>
      </c>
      <c r="X27" s="66">
        <v>22</v>
      </c>
      <c r="Y27" s="66">
        <v>23</v>
      </c>
      <c r="Z27" s="66">
        <v>24</v>
      </c>
      <c r="AA27" s="66">
        <v>25</v>
      </c>
      <c r="AB27" s="66">
        <v>26</v>
      </c>
      <c r="AC27" s="66">
        <v>27</v>
      </c>
      <c r="AD27" s="66">
        <v>28</v>
      </c>
      <c r="AE27" s="66">
        <v>29</v>
      </c>
      <c r="AF27" s="66">
        <v>30</v>
      </c>
      <c r="AG27" s="66">
        <v>31</v>
      </c>
      <c r="AH27" s="67" t="s">
        <v>22</v>
      </c>
    </row>
    <row r="28" spans="2:34" ht="12.75" customHeight="1" x14ac:dyDescent="0.2">
      <c r="B28" s="68" t="s">
        <v>43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69">
        <f>SUM(C28:AG28)</f>
        <v>0</v>
      </c>
    </row>
    <row r="29" spans="2:34" ht="12.75" customHeight="1" x14ac:dyDescent="0.2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25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2:34" ht="12.75" customHeight="1" x14ac:dyDescent="0.2">
      <c r="B30" s="66" t="s">
        <v>1</v>
      </c>
      <c r="C30" s="66">
        <v>1</v>
      </c>
      <c r="D30" s="66">
        <v>2</v>
      </c>
      <c r="E30" s="66">
        <v>3</v>
      </c>
      <c r="F30" s="66">
        <v>4</v>
      </c>
      <c r="G30" s="66">
        <v>5</v>
      </c>
      <c r="H30" s="66">
        <v>6</v>
      </c>
      <c r="I30" s="66">
        <v>7</v>
      </c>
      <c r="J30" s="66">
        <v>8</v>
      </c>
      <c r="K30" s="66">
        <v>9</v>
      </c>
      <c r="L30" s="66">
        <v>10</v>
      </c>
      <c r="M30" s="66">
        <v>11</v>
      </c>
      <c r="N30" s="66">
        <v>12</v>
      </c>
      <c r="O30" s="66">
        <v>13</v>
      </c>
      <c r="P30" s="66">
        <v>14</v>
      </c>
      <c r="Q30" s="66">
        <v>15</v>
      </c>
      <c r="R30" s="66">
        <v>16</v>
      </c>
      <c r="S30" s="66">
        <v>17</v>
      </c>
      <c r="T30" s="66">
        <v>18</v>
      </c>
      <c r="U30" s="66">
        <v>19</v>
      </c>
      <c r="V30" s="66">
        <v>20</v>
      </c>
      <c r="W30" s="66">
        <v>21</v>
      </c>
      <c r="X30" s="66">
        <v>22</v>
      </c>
      <c r="Y30" s="66">
        <v>23</v>
      </c>
      <c r="Z30" s="66">
        <v>24</v>
      </c>
      <c r="AA30" s="66">
        <v>25</v>
      </c>
      <c r="AB30" s="66">
        <v>26</v>
      </c>
      <c r="AC30" s="66">
        <v>27</v>
      </c>
      <c r="AD30" s="66">
        <v>28</v>
      </c>
      <c r="AE30" s="66">
        <v>29</v>
      </c>
      <c r="AF30" s="66">
        <v>30</v>
      </c>
      <c r="AG30" s="66">
        <v>31</v>
      </c>
      <c r="AH30" s="67" t="s">
        <v>22</v>
      </c>
    </row>
    <row r="31" spans="2:34" ht="12.75" customHeight="1" x14ac:dyDescent="0.2">
      <c r="B31" s="68" t="s">
        <v>43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69"/>
      <c r="AG31" s="69"/>
      <c r="AH31" s="69">
        <f>SUM(C31:AG31)</f>
        <v>0</v>
      </c>
    </row>
    <row r="32" spans="2:34" ht="12.75" customHeight="1" x14ac:dyDescent="0.2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9"/>
    </row>
    <row r="33" spans="2:34" ht="12.75" customHeight="1" x14ac:dyDescent="0.2">
      <c r="B33" s="66" t="s">
        <v>2</v>
      </c>
      <c r="C33" s="66">
        <v>1</v>
      </c>
      <c r="D33" s="66">
        <v>2</v>
      </c>
      <c r="E33" s="66">
        <v>3</v>
      </c>
      <c r="F33" s="66">
        <v>4</v>
      </c>
      <c r="G33" s="66">
        <v>5</v>
      </c>
      <c r="H33" s="66">
        <v>6</v>
      </c>
      <c r="I33" s="66">
        <v>7</v>
      </c>
      <c r="J33" s="66">
        <v>8</v>
      </c>
      <c r="K33" s="66">
        <v>9</v>
      </c>
      <c r="L33" s="66">
        <v>10</v>
      </c>
      <c r="M33" s="66">
        <v>11</v>
      </c>
      <c r="N33" s="66">
        <v>12</v>
      </c>
      <c r="O33" s="66">
        <v>13</v>
      </c>
      <c r="P33" s="66">
        <v>14</v>
      </c>
      <c r="Q33" s="66">
        <v>15</v>
      </c>
      <c r="R33" s="66">
        <v>16</v>
      </c>
      <c r="S33" s="66">
        <v>17</v>
      </c>
      <c r="T33" s="66">
        <v>18</v>
      </c>
      <c r="U33" s="66">
        <v>19</v>
      </c>
      <c r="V33" s="66">
        <v>20</v>
      </c>
      <c r="W33" s="66">
        <v>21</v>
      </c>
      <c r="X33" s="66">
        <v>22</v>
      </c>
      <c r="Y33" s="66">
        <v>23</v>
      </c>
      <c r="Z33" s="66">
        <v>24</v>
      </c>
      <c r="AA33" s="66">
        <v>25</v>
      </c>
      <c r="AB33" s="66">
        <v>26</v>
      </c>
      <c r="AC33" s="66">
        <v>27</v>
      </c>
      <c r="AD33" s="66">
        <v>28</v>
      </c>
      <c r="AE33" s="66">
        <v>29</v>
      </c>
      <c r="AF33" s="66">
        <v>30</v>
      </c>
      <c r="AG33" s="66">
        <v>31</v>
      </c>
      <c r="AH33" s="67" t="s">
        <v>22</v>
      </c>
    </row>
    <row r="34" spans="2:34" ht="12.75" customHeight="1" x14ac:dyDescent="0.2">
      <c r="B34" s="68" t="s">
        <v>44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69">
        <f t="shared" ref="AH34" si="0">SUM(C34:AG34)</f>
        <v>0</v>
      </c>
    </row>
    <row r="35" spans="2:34" s="18" customFormat="1" ht="12.75" customHeight="1" x14ac:dyDescent="0.2">
      <c r="B35" s="82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</row>
    <row r="36" spans="2:34" ht="12.75" customHeight="1" x14ac:dyDescent="0.2">
      <c r="B36" s="66" t="s">
        <v>3</v>
      </c>
      <c r="C36" s="66">
        <v>1</v>
      </c>
      <c r="D36" s="66">
        <v>2</v>
      </c>
      <c r="E36" s="66">
        <v>3</v>
      </c>
      <c r="F36" s="66">
        <v>4</v>
      </c>
      <c r="G36" s="66">
        <v>5</v>
      </c>
      <c r="H36" s="66">
        <v>6</v>
      </c>
      <c r="I36" s="66">
        <v>7</v>
      </c>
      <c r="J36" s="66">
        <v>8</v>
      </c>
      <c r="K36" s="66">
        <v>9</v>
      </c>
      <c r="L36" s="66">
        <v>10</v>
      </c>
      <c r="M36" s="66">
        <v>11</v>
      </c>
      <c r="N36" s="66">
        <v>12</v>
      </c>
      <c r="O36" s="66">
        <v>13</v>
      </c>
      <c r="P36" s="66">
        <v>14</v>
      </c>
      <c r="Q36" s="66">
        <v>15</v>
      </c>
      <c r="R36" s="66">
        <v>16</v>
      </c>
      <c r="S36" s="66">
        <v>17</v>
      </c>
      <c r="T36" s="66">
        <v>18</v>
      </c>
      <c r="U36" s="66">
        <v>19</v>
      </c>
      <c r="V36" s="66">
        <v>20</v>
      </c>
      <c r="W36" s="66">
        <v>21</v>
      </c>
      <c r="X36" s="66">
        <v>22</v>
      </c>
      <c r="Y36" s="66">
        <v>23</v>
      </c>
      <c r="Z36" s="66">
        <v>24</v>
      </c>
      <c r="AA36" s="66">
        <v>25</v>
      </c>
      <c r="AB36" s="66">
        <v>26</v>
      </c>
      <c r="AC36" s="66">
        <v>27</v>
      </c>
      <c r="AD36" s="66">
        <v>28</v>
      </c>
      <c r="AE36" s="66">
        <v>29</v>
      </c>
      <c r="AF36" s="66">
        <v>30</v>
      </c>
      <c r="AG36" s="66">
        <v>31</v>
      </c>
      <c r="AH36" s="67" t="s">
        <v>22</v>
      </c>
    </row>
    <row r="37" spans="2:34" ht="12.75" customHeight="1" x14ac:dyDescent="0.2">
      <c r="B37" s="68" t="s">
        <v>44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69"/>
      <c r="AH37" s="69">
        <f t="shared" ref="AH37" si="1">SUM(C37:AG37)</f>
        <v>0</v>
      </c>
    </row>
    <row r="38" spans="2:34" s="18" customFormat="1" ht="12.75" customHeight="1" x14ac:dyDescent="0.2">
      <c r="B38" s="82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</row>
    <row r="39" spans="2:34" ht="12.75" customHeight="1" x14ac:dyDescent="0.2">
      <c r="B39" s="66" t="s">
        <v>4</v>
      </c>
      <c r="C39" s="66">
        <v>1</v>
      </c>
      <c r="D39" s="66">
        <v>2</v>
      </c>
      <c r="E39" s="66">
        <v>3</v>
      </c>
      <c r="F39" s="66">
        <v>4</v>
      </c>
      <c r="G39" s="66">
        <v>5</v>
      </c>
      <c r="H39" s="66">
        <v>6</v>
      </c>
      <c r="I39" s="66">
        <v>7</v>
      </c>
      <c r="J39" s="66">
        <v>8</v>
      </c>
      <c r="K39" s="66">
        <v>9</v>
      </c>
      <c r="L39" s="66">
        <v>10</v>
      </c>
      <c r="M39" s="66">
        <v>11</v>
      </c>
      <c r="N39" s="66">
        <v>12</v>
      </c>
      <c r="O39" s="66">
        <v>13</v>
      </c>
      <c r="P39" s="66">
        <v>14</v>
      </c>
      <c r="Q39" s="66">
        <v>15</v>
      </c>
      <c r="R39" s="66">
        <v>16</v>
      </c>
      <c r="S39" s="66">
        <v>17</v>
      </c>
      <c r="T39" s="66">
        <v>18</v>
      </c>
      <c r="U39" s="66">
        <v>19</v>
      </c>
      <c r="V39" s="66">
        <v>20</v>
      </c>
      <c r="W39" s="66">
        <v>21</v>
      </c>
      <c r="X39" s="66">
        <v>22</v>
      </c>
      <c r="Y39" s="66">
        <v>23</v>
      </c>
      <c r="Z39" s="66">
        <v>24</v>
      </c>
      <c r="AA39" s="66">
        <v>25</v>
      </c>
      <c r="AB39" s="66">
        <v>26</v>
      </c>
      <c r="AC39" s="66">
        <v>27</v>
      </c>
      <c r="AD39" s="66">
        <v>28</v>
      </c>
      <c r="AE39" s="66">
        <v>29</v>
      </c>
      <c r="AF39" s="66">
        <v>30</v>
      </c>
      <c r="AG39" s="66">
        <v>31</v>
      </c>
      <c r="AH39" s="67" t="s">
        <v>22</v>
      </c>
    </row>
    <row r="40" spans="2:34" ht="12.75" customHeight="1" x14ac:dyDescent="0.2">
      <c r="B40" s="68" t="s">
        <v>44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69">
        <f t="shared" ref="AH40" si="2">SUM(C40:AG40)</f>
        <v>0</v>
      </c>
    </row>
    <row r="41" spans="2:34" s="18" customFormat="1" ht="12.75" customHeight="1" x14ac:dyDescent="0.2">
      <c r="B41" s="8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2:34" ht="12.75" customHeight="1" x14ac:dyDescent="0.2">
      <c r="B42" s="66" t="s">
        <v>5</v>
      </c>
      <c r="C42" s="66">
        <v>1</v>
      </c>
      <c r="D42" s="66">
        <v>2</v>
      </c>
      <c r="E42" s="66">
        <v>3</v>
      </c>
      <c r="F42" s="66">
        <v>4</v>
      </c>
      <c r="G42" s="66">
        <v>5</v>
      </c>
      <c r="H42" s="66">
        <v>6</v>
      </c>
      <c r="I42" s="66">
        <v>7</v>
      </c>
      <c r="J42" s="66">
        <v>8</v>
      </c>
      <c r="K42" s="66">
        <v>9</v>
      </c>
      <c r="L42" s="66">
        <v>10</v>
      </c>
      <c r="M42" s="66">
        <v>11</v>
      </c>
      <c r="N42" s="66">
        <v>12</v>
      </c>
      <c r="O42" s="66">
        <v>13</v>
      </c>
      <c r="P42" s="66">
        <v>14</v>
      </c>
      <c r="Q42" s="66">
        <v>15</v>
      </c>
      <c r="R42" s="66">
        <v>16</v>
      </c>
      <c r="S42" s="66">
        <v>17</v>
      </c>
      <c r="T42" s="66">
        <v>18</v>
      </c>
      <c r="U42" s="66">
        <v>19</v>
      </c>
      <c r="V42" s="66">
        <v>20</v>
      </c>
      <c r="W42" s="66">
        <v>21</v>
      </c>
      <c r="X42" s="66">
        <v>22</v>
      </c>
      <c r="Y42" s="66">
        <v>23</v>
      </c>
      <c r="Z42" s="66">
        <v>24</v>
      </c>
      <c r="AA42" s="66">
        <v>25</v>
      </c>
      <c r="AB42" s="66">
        <v>26</v>
      </c>
      <c r="AC42" s="66">
        <v>27</v>
      </c>
      <c r="AD42" s="66">
        <v>28</v>
      </c>
      <c r="AE42" s="66">
        <v>29</v>
      </c>
      <c r="AF42" s="66">
        <v>30</v>
      </c>
      <c r="AG42" s="66">
        <v>31</v>
      </c>
      <c r="AH42" s="67" t="s">
        <v>22</v>
      </c>
    </row>
    <row r="43" spans="2:34" ht="12.75" customHeight="1" x14ac:dyDescent="0.2">
      <c r="B43" s="68" t="s">
        <v>44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69"/>
      <c r="AH43" s="69">
        <f t="shared" ref="AH43" si="3">SUM(C43:AG43)</f>
        <v>0</v>
      </c>
    </row>
    <row r="44" spans="2:34" s="18" customFormat="1" ht="12.75" customHeight="1" x14ac:dyDescent="0.2">
      <c r="B44" s="8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2:34" ht="12.75" customHeight="1" x14ac:dyDescent="0.2">
      <c r="B45" s="66" t="s">
        <v>6</v>
      </c>
      <c r="C45" s="66">
        <v>1</v>
      </c>
      <c r="D45" s="66">
        <v>2</v>
      </c>
      <c r="E45" s="66">
        <v>3</v>
      </c>
      <c r="F45" s="66">
        <v>4</v>
      </c>
      <c r="G45" s="66">
        <v>5</v>
      </c>
      <c r="H45" s="66">
        <v>6</v>
      </c>
      <c r="I45" s="66">
        <v>7</v>
      </c>
      <c r="J45" s="66">
        <v>8</v>
      </c>
      <c r="K45" s="66">
        <v>9</v>
      </c>
      <c r="L45" s="66">
        <v>10</v>
      </c>
      <c r="M45" s="66">
        <v>11</v>
      </c>
      <c r="N45" s="66">
        <v>12</v>
      </c>
      <c r="O45" s="66">
        <v>13</v>
      </c>
      <c r="P45" s="66">
        <v>14</v>
      </c>
      <c r="Q45" s="66">
        <v>15</v>
      </c>
      <c r="R45" s="66">
        <v>16</v>
      </c>
      <c r="S45" s="66">
        <v>17</v>
      </c>
      <c r="T45" s="66">
        <v>18</v>
      </c>
      <c r="U45" s="66">
        <v>19</v>
      </c>
      <c r="V45" s="66">
        <v>20</v>
      </c>
      <c r="W45" s="66">
        <v>21</v>
      </c>
      <c r="X45" s="66">
        <v>22</v>
      </c>
      <c r="Y45" s="66">
        <v>23</v>
      </c>
      <c r="Z45" s="66">
        <v>24</v>
      </c>
      <c r="AA45" s="66">
        <v>25</v>
      </c>
      <c r="AB45" s="66">
        <v>26</v>
      </c>
      <c r="AC45" s="66">
        <v>27</v>
      </c>
      <c r="AD45" s="66">
        <v>28</v>
      </c>
      <c r="AE45" s="66">
        <v>29</v>
      </c>
      <c r="AF45" s="66">
        <v>30</v>
      </c>
      <c r="AG45" s="66">
        <v>31</v>
      </c>
      <c r="AH45" s="67" t="s">
        <v>22</v>
      </c>
    </row>
    <row r="46" spans="2:34" ht="12.75" customHeight="1" x14ac:dyDescent="0.2">
      <c r="B46" s="68" t="s">
        <v>44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69">
        <f t="shared" ref="AH46" si="4">SUM(C46:AG46)</f>
        <v>0</v>
      </c>
    </row>
    <row r="47" spans="2:34" s="18" customFormat="1" ht="12.75" customHeight="1" x14ac:dyDescent="0.2">
      <c r="B47" s="8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</row>
    <row r="48" spans="2:34" ht="12.75" customHeight="1" x14ac:dyDescent="0.2">
      <c r="B48" s="66" t="s">
        <v>7</v>
      </c>
      <c r="C48" s="66">
        <v>1</v>
      </c>
      <c r="D48" s="66">
        <v>2</v>
      </c>
      <c r="E48" s="66">
        <v>3</v>
      </c>
      <c r="F48" s="66">
        <v>4</v>
      </c>
      <c r="G48" s="66">
        <v>5</v>
      </c>
      <c r="H48" s="66">
        <v>6</v>
      </c>
      <c r="I48" s="66">
        <v>7</v>
      </c>
      <c r="J48" s="66">
        <v>8</v>
      </c>
      <c r="K48" s="66">
        <v>9</v>
      </c>
      <c r="L48" s="66">
        <v>10</v>
      </c>
      <c r="M48" s="66">
        <v>11</v>
      </c>
      <c r="N48" s="66">
        <v>12</v>
      </c>
      <c r="O48" s="66">
        <v>13</v>
      </c>
      <c r="P48" s="66">
        <v>14</v>
      </c>
      <c r="Q48" s="66">
        <v>15</v>
      </c>
      <c r="R48" s="66">
        <v>16</v>
      </c>
      <c r="S48" s="66">
        <v>17</v>
      </c>
      <c r="T48" s="66">
        <v>18</v>
      </c>
      <c r="U48" s="66">
        <v>19</v>
      </c>
      <c r="V48" s="66">
        <v>20</v>
      </c>
      <c r="W48" s="66">
        <v>21</v>
      </c>
      <c r="X48" s="66">
        <v>22</v>
      </c>
      <c r="Y48" s="66">
        <v>23</v>
      </c>
      <c r="Z48" s="66">
        <v>24</v>
      </c>
      <c r="AA48" s="66">
        <v>25</v>
      </c>
      <c r="AB48" s="66">
        <v>26</v>
      </c>
      <c r="AC48" s="66">
        <v>27</v>
      </c>
      <c r="AD48" s="66">
        <v>28</v>
      </c>
      <c r="AE48" s="66">
        <v>29</v>
      </c>
      <c r="AF48" s="66">
        <v>30</v>
      </c>
      <c r="AG48" s="66">
        <v>31</v>
      </c>
      <c r="AH48" s="67" t="s">
        <v>22</v>
      </c>
    </row>
    <row r="49" spans="2:34" ht="12.75" customHeight="1" x14ac:dyDescent="0.2">
      <c r="B49" s="68" t="s">
        <v>44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69">
        <f t="shared" ref="AH49" si="5">SUM(C49:AG49)</f>
        <v>0</v>
      </c>
    </row>
    <row r="50" spans="2:34" s="11" customFormat="1" x14ac:dyDescent="0.2">
      <c r="D50" s="14"/>
      <c r="E50" s="14"/>
      <c r="F50" s="14"/>
      <c r="G50" s="14"/>
      <c r="H50" s="14"/>
      <c r="I50" s="28"/>
      <c r="J50" s="28"/>
      <c r="K50" s="28"/>
      <c r="L50" s="28"/>
      <c r="M50" s="14"/>
      <c r="N50" s="14"/>
      <c r="O50" s="14"/>
      <c r="P50" s="14"/>
      <c r="Q50" s="14"/>
    </row>
    <row r="51" spans="2:34" s="11" customFormat="1" x14ac:dyDescent="0.2">
      <c r="B51" s="66" t="s">
        <v>8</v>
      </c>
      <c r="C51" s="66">
        <v>1</v>
      </c>
      <c r="D51" s="66">
        <v>2</v>
      </c>
      <c r="E51" s="66">
        <v>3</v>
      </c>
      <c r="F51" s="66">
        <v>4</v>
      </c>
      <c r="G51" s="66">
        <v>5</v>
      </c>
      <c r="H51" s="66">
        <v>6</v>
      </c>
      <c r="I51" s="66">
        <v>7</v>
      </c>
      <c r="J51" s="66">
        <v>8</v>
      </c>
      <c r="K51" s="66">
        <v>9</v>
      </c>
      <c r="L51" s="66">
        <v>10</v>
      </c>
      <c r="M51" s="66">
        <v>11</v>
      </c>
      <c r="N51" s="66">
        <v>12</v>
      </c>
      <c r="O51" s="66">
        <v>13</v>
      </c>
      <c r="P51" s="66">
        <v>14</v>
      </c>
      <c r="Q51" s="66">
        <v>15</v>
      </c>
      <c r="R51" s="66">
        <v>16</v>
      </c>
      <c r="S51" s="66">
        <v>17</v>
      </c>
      <c r="T51" s="66">
        <v>18</v>
      </c>
      <c r="U51" s="66">
        <v>19</v>
      </c>
      <c r="V51" s="66">
        <v>20</v>
      </c>
      <c r="W51" s="66">
        <v>21</v>
      </c>
      <c r="X51" s="66">
        <v>22</v>
      </c>
      <c r="Y51" s="66">
        <v>23</v>
      </c>
      <c r="Z51" s="66">
        <v>24</v>
      </c>
      <c r="AA51" s="66">
        <v>25</v>
      </c>
      <c r="AB51" s="66">
        <v>26</v>
      </c>
      <c r="AC51" s="66">
        <v>27</v>
      </c>
      <c r="AD51" s="66">
        <v>28</v>
      </c>
      <c r="AE51" s="66">
        <v>29</v>
      </c>
      <c r="AF51" s="66">
        <v>30</v>
      </c>
      <c r="AG51" s="66">
        <v>31</v>
      </c>
      <c r="AH51" s="67" t="s">
        <v>22</v>
      </c>
    </row>
    <row r="52" spans="2:34" x14ac:dyDescent="0.2">
      <c r="B52" s="68" t="s">
        <v>44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69"/>
      <c r="AH52" s="69">
        <f t="shared" ref="AH52" si="6">SUM(C52:AG52)</f>
        <v>0</v>
      </c>
    </row>
    <row r="54" spans="2:34" x14ac:dyDescent="0.2">
      <c r="B54" s="66" t="s">
        <v>9</v>
      </c>
      <c r="C54" s="66">
        <v>1</v>
      </c>
      <c r="D54" s="66">
        <v>2</v>
      </c>
      <c r="E54" s="66">
        <v>3</v>
      </c>
      <c r="F54" s="66">
        <v>4</v>
      </c>
      <c r="G54" s="66">
        <v>5</v>
      </c>
      <c r="H54" s="66">
        <v>6</v>
      </c>
      <c r="I54" s="66">
        <v>7</v>
      </c>
      <c r="J54" s="66">
        <v>8</v>
      </c>
      <c r="K54" s="66">
        <v>9</v>
      </c>
      <c r="L54" s="66">
        <v>10</v>
      </c>
      <c r="M54" s="66">
        <v>11</v>
      </c>
      <c r="N54" s="66">
        <v>12</v>
      </c>
      <c r="O54" s="66">
        <v>13</v>
      </c>
      <c r="P54" s="66">
        <v>14</v>
      </c>
      <c r="Q54" s="66">
        <v>15</v>
      </c>
      <c r="R54" s="66">
        <v>16</v>
      </c>
      <c r="S54" s="66">
        <v>17</v>
      </c>
      <c r="T54" s="66">
        <v>18</v>
      </c>
      <c r="U54" s="66">
        <v>19</v>
      </c>
      <c r="V54" s="66">
        <v>20</v>
      </c>
      <c r="W54" s="66">
        <v>21</v>
      </c>
      <c r="X54" s="66">
        <v>22</v>
      </c>
      <c r="Y54" s="66">
        <v>23</v>
      </c>
      <c r="Z54" s="66">
        <v>24</v>
      </c>
      <c r="AA54" s="66">
        <v>25</v>
      </c>
      <c r="AB54" s="66">
        <v>26</v>
      </c>
      <c r="AC54" s="66">
        <v>27</v>
      </c>
      <c r="AD54" s="66">
        <v>28</v>
      </c>
      <c r="AE54" s="66">
        <v>29</v>
      </c>
      <c r="AF54" s="66">
        <v>30</v>
      </c>
      <c r="AG54" s="66">
        <v>31</v>
      </c>
      <c r="AH54" s="67" t="s">
        <v>22</v>
      </c>
    </row>
    <row r="55" spans="2:34" x14ac:dyDescent="0.2">
      <c r="B55" s="68" t="s">
        <v>44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69">
        <f t="shared" ref="AH55" si="7">SUM(C55:AG55)</f>
        <v>0</v>
      </c>
    </row>
    <row r="57" spans="2:34" x14ac:dyDescent="0.2">
      <c r="B57" s="66" t="s">
        <v>10</v>
      </c>
      <c r="C57" s="66">
        <v>1</v>
      </c>
      <c r="D57" s="66">
        <v>2</v>
      </c>
      <c r="E57" s="66">
        <v>3</v>
      </c>
      <c r="F57" s="66">
        <v>4</v>
      </c>
      <c r="G57" s="66">
        <v>5</v>
      </c>
      <c r="H57" s="66">
        <v>6</v>
      </c>
      <c r="I57" s="66">
        <v>7</v>
      </c>
      <c r="J57" s="66">
        <v>8</v>
      </c>
      <c r="K57" s="66">
        <v>9</v>
      </c>
      <c r="L57" s="66">
        <v>10</v>
      </c>
      <c r="M57" s="66">
        <v>11</v>
      </c>
      <c r="N57" s="66">
        <v>12</v>
      </c>
      <c r="O57" s="66">
        <v>13</v>
      </c>
      <c r="P57" s="66">
        <v>14</v>
      </c>
      <c r="Q57" s="66">
        <v>15</v>
      </c>
      <c r="R57" s="66">
        <v>16</v>
      </c>
      <c r="S57" s="66">
        <v>17</v>
      </c>
      <c r="T57" s="66">
        <v>18</v>
      </c>
      <c r="U57" s="66">
        <v>19</v>
      </c>
      <c r="V57" s="66">
        <v>20</v>
      </c>
      <c r="W57" s="66">
        <v>21</v>
      </c>
      <c r="X57" s="66">
        <v>22</v>
      </c>
      <c r="Y57" s="66">
        <v>23</v>
      </c>
      <c r="Z57" s="66">
        <v>24</v>
      </c>
      <c r="AA57" s="66">
        <v>25</v>
      </c>
      <c r="AB57" s="66">
        <v>26</v>
      </c>
      <c r="AC57" s="66">
        <v>27</v>
      </c>
      <c r="AD57" s="66">
        <v>28</v>
      </c>
      <c r="AE57" s="66">
        <v>29</v>
      </c>
      <c r="AF57" s="66">
        <v>30</v>
      </c>
      <c r="AG57" s="66">
        <v>31</v>
      </c>
      <c r="AH57" s="67" t="s">
        <v>22</v>
      </c>
    </row>
    <row r="58" spans="2:34" x14ac:dyDescent="0.2">
      <c r="B58" s="68" t="s">
        <v>44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69"/>
      <c r="AH58" s="69">
        <f t="shared" ref="AH58" si="8">SUM(C58:AG58)</f>
        <v>0</v>
      </c>
    </row>
    <row r="60" spans="2:34" x14ac:dyDescent="0.2">
      <c r="B60" s="66" t="s">
        <v>11</v>
      </c>
      <c r="C60" s="66">
        <v>1</v>
      </c>
      <c r="D60" s="66">
        <v>2</v>
      </c>
      <c r="E60" s="66">
        <v>3</v>
      </c>
      <c r="F60" s="66">
        <v>4</v>
      </c>
      <c r="G60" s="66">
        <v>5</v>
      </c>
      <c r="H60" s="66">
        <v>6</v>
      </c>
      <c r="I60" s="66">
        <v>7</v>
      </c>
      <c r="J60" s="66">
        <v>8</v>
      </c>
      <c r="K60" s="66">
        <v>9</v>
      </c>
      <c r="L60" s="66">
        <v>10</v>
      </c>
      <c r="M60" s="66">
        <v>11</v>
      </c>
      <c r="N60" s="66">
        <v>12</v>
      </c>
      <c r="O60" s="66">
        <v>13</v>
      </c>
      <c r="P60" s="66">
        <v>14</v>
      </c>
      <c r="Q60" s="66">
        <v>15</v>
      </c>
      <c r="R60" s="66">
        <v>16</v>
      </c>
      <c r="S60" s="66">
        <v>17</v>
      </c>
      <c r="T60" s="66">
        <v>18</v>
      </c>
      <c r="U60" s="66">
        <v>19</v>
      </c>
      <c r="V60" s="66">
        <v>20</v>
      </c>
      <c r="W60" s="66">
        <v>21</v>
      </c>
      <c r="X60" s="66">
        <v>22</v>
      </c>
      <c r="Y60" s="66">
        <v>23</v>
      </c>
      <c r="Z60" s="66">
        <v>24</v>
      </c>
      <c r="AA60" s="66">
        <v>25</v>
      </c>
      <c r="AB60" s="66">
        <v>26</v>
      </c>
      <c r="AC60" s="66">
        <v>27</v>
      </c>
      <c r="AD60" s="66">
        <v>28</v>
      </c>
      <c r="AE60" s="66">
        <v>29</v>
      </c>
      <c r="AF60" s="66">
        <v>30</v>
      </c>
      <c r="AG60" s="66">
        <v>31</v>
      </c>
      <c r="AH60" s="67" t="s">
        <v>22</v>
      </c>
    </row>
    <row r="61" spans="2:34" x14ac:dyDescent="0.2">
      <c r="B61" s="68" t="s">
        <v>44</v>
      </c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69">
        <f t="shared" ref="AH61" si="9">SUM(C61:AG61)</f>
        <v>0</v>
      </c>
    </row>
    <row r="62" spans="2:34" x14ac:dyDescent="0.2">
      <c r="B62" s="34"/>
      <c r="C62" s="34"/>
      <c r="D62" s="34"/>
    </row>
    <row r="63" spans="2:34" x14ac:dyDescent="0.2">
      <c r="B63" s="34"/>
      <c r="C63" s="34"/>
      <c r="D63" s="34"/>
    </row>
    <row r="64" spans="2:34" ht="13.5" thickBot="1" x14ac:dyDescent="0.25">
      <c r="B64" s="33"/>
      <c r="C64" s="34"/>
      <c r="D64" s="34"/>
    </row>
    <row r="65" spans="2:16" x14ac:dyDescent="0.2">
      <c r="B65" s="34" t="s">
        <v>18</v>
      </c>
      <c r="C65" s="34"/>
      <c r="D65" s="34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6"/>
    </row>
    <row r="66" spans="2:16" x14ac:dyDescent="0.2">
      <c r="B66" s="34"/>
      <c r="C66" s="34"/>
      <c r="D66" s="34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6"/>
    </row>
    <row r="67" spans="2:16" x14ac:dyDescent="0.2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6"/>
    </row>
    <row r="68" spans="2:16" ht="13.5" thickBot="1" x14ac:dyDescent="0.25">
      <c r="B68" s="33"/>
      <c r="C68" s="33"/>
      <c r="D68" s="33"/>
      <c r="E68" s="33"/>
      <c r="F68" s="33"/>
      <c r="G68" s="35"/>
      <c r="H68" s="35"/>
      <c r="I68" s="35"/>
      <c r="J68" s="35"/>
      <c r="K68" s="33"/>
      <c r="L68" s="33"/>
      <c r="M68" s="33"/>
      <c r="N68" s="33"/>
      <c r="O68" s="33"/>
      <c r="P68" s="36"/>
    </row>
    <row r="69" spans="2:16" x14ac:dyDescent="0.2">
      <c r="B69" s="35" t="s">
        <v>24</v>
      </c>
      <c r="C69" s="35"/>
      <c r="D69" s="35"/>
      <c r="E69" s="35"/>
      <c r="F69" s="35"/>
      <c r="G69" s="35"/>
      <c r="H69" s="35"/>
      <c r="I69" s="35"/>
      <c r="J69" s="35"/>
      <c r="K69" s="35" t="s">
        <v>25</v>
      </c>
      <c r="L69" s="35"/>
      <c r="M69" s="35"/>
      <c r="N69" s="35"/>
      <c r="O69" s="35"/>
      <c r="P69" s="36"/>
    </row>
    <row r="70" spans="2:16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</sheetData>
  <sheetProtection algorithmName="SHA-512" hashValue="7WUEyr2sxpH8LGa+HZ1X8W7NbWnZeJCRmoU6coZd2azn126jqt81nesNDyJDMG9eJs5MzsO2zofirtQEfaMNgg==" saltValue="KHVDAYC/pp1p255IdlnqWA==" spinCount="100000" sheet="1" objects="1" scenarios="1" selectLockedCells="1"/>
  <mergeCells count="36">
    <mergeCell ref="Q12:R12"/>
    <mergeCell ref="D10:F10"/>
    <mergeCell ref="C12:D12"/>
    <mergeCell ref="E12:F12"/>
    <mergeCell ref="G12:H12"/>
    <mergeCell ref="I12:J12"/>
    <mergeCell ref="K12:L12"/>
    <mergeCell ref="M12:N12"/>
    <mergeCell ref="O12:P12"/>
    <mergeCell ref="S12:T12"/>
    <mergeCell ref="U12:V12"/>
    <mergeCell ref="W12:X12"/>
    <mergeCell ref="Y12:Z12"/>
    <mergeCell ref="AA12:AB12"/>
    <mergeCell ref="Y13:Z13"/>
    <mergeCell ref="AA13:AB13"/>
    <mergeCell ref="C16:D16"/>
    <mergeCell ref="C17:D17"/>
    <mergeCell ref="S17:T17"/>
    <mergeCell ref="M13:N13"/>
    <mergeCell ref="O13:P13"/>
    <mergeCell ref="Q13:R13"/>
    <mergeCell ref="S13:T13"/>
    <mergeCell ref="U13:V13"/>
    <mergeCell ref="W13:X13"/>
    <mergeCell ref="C13:D13"/>
    <mergeCell ref="E13:F13"/>
    <mergeCell ref="G13:H13"/>
    <mergeCell ref="I13:J13"/>
    <mergeCell ref="K13:L13"/>
    <mergeCell ref="C19:D19"/>
    <mergeCell ref="C20:D20"/>
    <mergeCell ref="C4:F4"/>
    <mergeCell ref="C6:F6"/>
    <mergeCell ref="C8:F8"/>
    <mergeCell ref="C18:D18"/>
  </mergeCells>
  <pageMargins left="0.22" right="0.17" top="0.66" bottom="0.35" header="0.5" footer="0.28999999999999998"/>
  <pageSetup paperSize="9" scale="70" orientation="landscape" r:id="rId1"/>
  <headerFooter alignWithMargins="0">
    <oddHeader>&amp;A</oddHeader>
    <oddFooter>&amp;F&amp;RSeite &amp;P</oddFooter>
  </headerFooter>
  <rowBreaks count="2" manualBreakCount="2">
    <brk id="24" max="16383" man="1"/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14</vt:i4>
      </vt:variant>
    </vt:vector>
  </HeadingPairs>
  <TitlesOfParts>
    <vt:vector size="29" baseType="lpstr">
      <vt:lpstr>Übersicht</vt:lpstr>
      <vt:lpstr>Mitarbeiter A</vt:lpstr>
      <vt:lpstr>Mitarbeiter B</vt:lpstr>
      <vt:lpstr>Mitarbeiter C</vt:lpstr>
      <vt:lpstr>Mitarbeiter D</vt:lpstr>
      <vt:lpstr>Mitarbeiter E</vt:lpstr>
      <vt:lpstr>nsvP_Mitarbeiter F</vt:lpstr>
      <vt:lpstr>nsvP_Mitarbeiter G</vt:lpstr>
      <vt:lpstr>nsvP_Mitarbeiter H</vt:lpstr>
      <vt:lpstr>nsvP_Mitarbeiter I</vt:lpstr>
      <vt:lpstr>Mitarbeiter J</vt:lpstr>
      <vt:lpstr>Mitarbeiter K</vt:lpstr>
      <vt:lpstr>Mitarbeiter L</vt:lpstr>
      <vt:lpstr>Mitarbeiter M</vt:lpstr>
      <vt:lpstr>Mitarbeiter N</vt:lpstr>
      <vt:lpstr>'Mitarbeiter A'!Druckbereich</vt:lpstr>
      <vt:lpstr>'Mitarbeiter B'!Druckbereich</vt:lpstr>
      <vt:lpstr>'Mitarbeiter C'!Druckbereich</vt:lpstr>
      <vt:lpstr>'Mitarbeiter D'!Druckbereich</vt:lpstr>
      <vt:lpstr>'Mitarbeiter E'!Druckbereich</vt:lpstr>
      <vt:lpstr>'Mitarbeiter J'!Druckbereich</vt:lpstr>
      <vt:lpstr>'Mitarbeiter K'!Druckbereich</vt:lpstr>
      <vt:lpstr>'Mitarbeiter L'!Druckbereich</vt:lpstr>
      <vt:lpstr>'Mitarbeiter M'!Druckbereich</vt:lpstr>
      <vt:lpstr>'Mitarbeiter N'!Druckbereich</vt:lpstr>
      <vt:lpstr>'nsvP_Mitarbeiter F'!Druckbereich</vt:lpstr>
      <vt:lpstr>'nsvP_Mitarbeiter G'!Druckbereich</vt:lpstr>
      <vt:lpstr>'nsvP_Mitarbeiter H'!Druckbereich</vt:lpstr>
      <vt:lpstr>'nsvP_Mitarbeiter I'!Druckbereich</vt:lpstr>
    </vt:vector>
  </TitlesOfParts>
  <Company>VDI TZ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Vorlage_PK_Erfassung_NKBF2017</dc:title>
  <dc:creator>roemer</dc:creator>
  <cp:lastModifiedBy>Römer, Fr.   TZ-AF-GNE</cp:lastModifiedBy>
  <cp:lastPrinted>2018-10-18T09:38:17Z</cp:lastPrinted>
  <dcterms:created xsi:type="dcterms:W3CDTF">2002-03-11T06:27:25Z</dcterms:created>
  <dcterms:modified xsi:type="dcterms:W3CDTF">2021-05-06T09:33:12Z</dcterms:modified>
</cp:coreProperties>
</file>