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TZ_NEWS\VDI-TZ-Website\Vordrucke\"/>
    </mc:Choice>
  </mc:AlternateContent>
  <xr:revisionPtr revIDLastSave="0" documentId="13_ncr:1_{45F79FDE-D2C2-4F3D-94C6-9BD32DF4C871}" xr6:coauthVersionLast="45" xr6:coauthVersionMax="45" xr10:uidLastSave="{00000000-0000-0000-0000-000000000000}"/>
  <bookViews>
    <workbookView xWindow="-28920" yWindow="-120" windowWidth="29040" windowHeight="17640" xr2:uid="{58C87D66-B6CA-496B-9BDF-5446DDB051A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8" i="1" l="1"/>
  <c r="E29" i="1" s="1"/>
  <c r="E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Alberti</author>
  </authors>
  <commentList>
    <comment ref="E23" authorId="0" shapeId="0" xr:uid="{EC8D6EF7-56C7-4BFA-89C1-BAD940C1CC6D}">
      <text>
        <r>
          <rPr>
            <b/>
            <sz val="9"/>
            <color indexed="81"/>
            <rFont val="Segoe UI"/>
            <family val="2"/>
          </rPr>
          <t>VDI Technologiezentrum:</t>
        </r>
        <r>
          <rPr>
            <sz val="9"/>
            <color indexed="81"/>
            <rFont val="Segoe UI"/>
            <family val="2"/>
          </rPr>
          <t xml:space="preserve">
Divisor zur Berechnung des vorkalkulatorischen Stundensatzes.</t>
        </r>
      </text>
    </comment>
  </commentList>
</comments>
</file>

<file path=xl/sharedStrings.xml><?xml version="1.0" encoding="utf-8"?>
<sst xmlns="http://schemas.openxmlformats.org/spreadsheetml/2006/main" count="22" uniqueCount="22">
  <si>
    <t>Antragsteller:</t>
  </si>
  <si>
    <t>durchschn. gesetzliche Feiertage p.a.</t>
  </si>
  <si>
    <t>kalkulatorische Krankentage p.a.</t>
  </si>
  <si>
    <r>
      <t xml:space="preserve">theoretische Jahresarbeitsstunden </t>
    </r>
    <r>
      <rPr>
        <i/>
        <sz val="10"/>
        <color theme="1"/>
        <rFont val="Arial"/>
        <family val="2"/>
      </rPr>
      <t>(= Stundensatzdivisor)</t>
    </r>
  </si>
  <si>
    <t>Urlaubsanspruch in Std.</t>
  </si>
  <si>
    <t>Feiertage in Std.</t>
  </si>
  <si>
    <t>Krankentage in Std.</t>
  </si>
  <si>
    <t>Berechnungsbogen_Überleitung der Personenmonate aus der TVB in das AZK-Formular</t>
  </si>
  <si>
    <t>PM</t>
  </si>
  <si>
    <t>TVB</t>
  </si>
  <si>
    <t>Teilvorhabenbeschreibung</t>
  </si>
  <si>
    <t>AZK</t>
  </si>
  <si>
    <t>Förderkennzeichen:</t>
  </si>
  <si>
    <t>Mitarbeiter oder Personalkategorie:</t>
  </si>
  <si>
    <t>Personenmonat (Vollzeiteinsatz)</t>
  </si>
  <si>
    <t xml:space="preserve">Antrag auf Zuwendung auf Kostenbasis </t>
  </si>
  <si>
    <t>1. Anzahl PM laut Arbeitsplan (TVB)</t>
  </si>
  <si>
    <t>2. Wochenarbeitszeit in Std.</t>
  </si>
  <si>
    <t>3. Vertraglich vorgesehene Urlaubstage p.a. (mind. 24)</t>
  </si>
  <si>
    <t>Maximalansatz in Stunden pro Jahr (12 Monate)</t>
  </si>
  <si>
    <t>produktive Arbeitsstunden / Monat (1 PM)</t>
  </si>
  <si>
    <t>Maximalansatz in Stunden Gesamtlaufzeit (vgl. TVB)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</si>
</sst>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69EE1"/>
      </bottom>
      <diagonal/>
    </border>
    <border>
      <left style="thin">
        <color rgb="FF069EE1"/>
      </left>
      <right/>
      <top style="thin">
        <color rgb="FF069EE1"/>
      </top>
      <bottom style="thin">
        <color rgb="FF069EE1"/>
      </bottom>
      <diagonal/>
    </border>
    <border>
      <left/>
      <right/>
      <top style="thin">
        <color rgb="FF069EE1"/>
      </top>
      <bottom style="thin">
        <color rgb="FF069EE1"/>
      </bottom>
      <diagonal/>
    </border>
    <border>
      <left/>
      <right style="thin">
        <color rgb="FF069EE1"/>
      </right>
      <top style="thin">
        <color rgb="FF069EE1"/>
      </top>
      <bottom style="thin">
        <color rgb="FF069EE1"/>
      </bottom>
      <diagonal/>
    </border>
    <border>
      <left style="thin">
        <color rgb="FF069EE1"/>
      </left>
      <right style="thin">
        <color rgb="FF069EE1"/>
      </right>
      <top style="thin">
        <color rgb="FF069EE1"/>
      </top>
      <bottom/>
      <diagonal/>
    </border>
    <border>
      <left style="thin">
        <color rgb="FF069EE1"/>
      </left>
      <right style="thin">
        <color rgb="FF069EE1"/>
      </right>
      <top style="thin">
        <color rgb="FF069EE1"/>
      </top>
      <bottom style="thin">
        <color rgb="FF069EE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69EE1"/>
      </left>
      <right/>
      <top style="thin">
        <color rgb="FF069EE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4" fillId="3" borderId="1" xfId="0" applyFont="1" applyFill="1" applyBorder="1" applyAlignment="1" applyProtection="1">
      <alignment horizontal="left"/>
      <protection locked="0"/>
    </xf>
    <xf numFmtId="4" fontId="5" fillId="4" borderId="7" xfId="0" applyNumberFormat="1" applyFont="1" applyFill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3" borderId="13" xfId="0" applyFont="1" applyFill="1" applyBorder="1" applyAlignment="1" applyProtection="1">
      <alignment horizontal="left"/>
      <protection locked="0"/>
    </xf>
    <xf numFmtId="0" fontId="2" fillId="0" borderId="14" xfId="0" applyFont="1" applyBorder="1"/>
    <xf numFmtId="0" fontId="2" fillId="0" borderId="15" xfId="0" applyFont="1" applyBorder="1"/>
    <xf numFmtId="0" fontId="4" fillId="3" borderId="15" xfId="0" applyFont="1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9" fillId="3" borderId="18" xfId="0" applyNumberFormat="1" applyFont="1" applyFill="1" applyBorder="1" applyAlignment="1" applyProtection="1">
      <alignment horizontal="right" vertical="center"/>
      <protection locked="0"/>
    </xf>
    <xf numFmtId="4" fontId="9" fillId="3" borderId="19" xfId="0" applyNumberFormat="1" applyFont="1" applyFill="1" applyBorder="1" applyAlignment="1" applyProtection="1">
      <alignment horizontal="right" vertical="center"/>
      <protection locked="0"/>
    </xf>
    <xf numFmtId="4" fontId="9" fillId="3" borderId="20" xfId="0" applyNumberFormat="1" applyFont="1" applyFill="1" applyBorder="1" applyAlignment="1" applyProtection="1">
      <alignment horizontal="right" vertical="center"/>
      <protection locked="0"/>
    </xf>
    <xf numFmtId="4" fontId="10" fillId="2" borderId="7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6EE2-DAAD-4733-85F0-68871B1FECAB}">
  <dimension ref="B3:E30"/>
  <sheetViews>
    <sheetView tabSelected="1" workbookViewId="0">
      <selection activeCell="D42" sqref="D42"/>
    </sheetView>
  </sheetViews>
  <sheetFormatPr baseColWidth="10" defaultRowHeight="15" x14ac:dyDescent="0.25"/>
  <cols>
    <col min="3" max="3" width="19.7109375" customWidth="1"/>
    <col min="4" max="4" width="44.28515625" customWidth="1"/>
    <col min="5" max="5" width="16.7109375" customWidth="1"/>
  </cols>
  <sheetData>
    <row r="3" spans="2:5" x14ac:dyDescent="0.25">
      <c r="B3" s="16" t="s">
        <v>7</v>
      </c>
      <c r="C3" s="16"/>
      <c r="D3" s="16"/>
      <c r="E3" s="15"/>
    </row>
    <row r="4" spans="2:5" x14ac:dyDescent="0.25">
      <c r="B4" s="17"/>
      <c r="C4" s="17"/>
      <c r="D4" s="17"/>
      <c r="E4" s="18"/>
    </row>
    <row r="5" spans="2:5" x14ac:dyDescent="0.25">
      <c r="B5" s="1" t="s">
        <v>8</v>
      </c>
      <c r="C5" s="2" t="s">
        <v>14</v>
      </c>
      <c r="D5" s="2"/>
      <c r="E5" s="2"/>
    </row>
    <row r="6" spans="2:5" x14ac:dyDescent="0.25">
      <c r="B6" s="1" t="s">
        <v>9</v>
      </c>
      <c r="C6" s="2" t="s">
        <v>10</v>
      </c>
      <c r="D6" s="2"/>
      <c r="E6" s="2"/>
    </row>
    <row r="7" spans="2:5" x14ac:dyDescent="0.25">
      <c r="B7" s="1" t="s">
        <v>11</v>
      </c>
      <c r="C7" s="2" t="s">
        <v>15</v>
      </c>
      <c r="D7" s="2"/>
      <c r="E7" s="2"/>
    </row>
    <row r="8" spans="2:5" x14ac:dyDescent="0.25">
      <c r="B8" s="1"/>
      <c r="C8" s="2"/>
      <c r="D8" s="2"/>
      <c r="E8" s="2"/>
    </row>
    <row r="9" spans="2:5" x14ac:dyDescent="0.25">
      <c r="B9" s="3"/>
      <c r="C9" s="2"/>
      <c r="D9" s="2"/>
      <c r="E9" s="2"/>
    </row>
    <row r="10" spans="2:5" x14ac:dyDescent="0.25">
      <c r="B10" s="4"/>
      <c r="C10" s="2"/>
      <c r="D10" s="2"/>
      <c r="E10" s="2"/>
    </row>
    <row r="11" spans="2:5" ht="15.75" thickBot="1" x14ac:dyDescent="0.3">
      <c r="B11" s="5"/>
      <c r="C11" s="5"/>
      <c r="D11" s="22"/>
      <c r="E11" s="22"/>
    </row>
    <row r="12" spans="2:5" x14ac:dyDescent="0.25">
      <c r="B12" s="25" t="s">
        <v>0</v>
      </c>
      <c r="C12" s="26"/>
      <c r="D12" s="27"/>
      <c r="E12" s="28"/>
    </row>
    <row r="13" spans="2:5" x14ac:dyDescent="0.25">
      <c r="B13" s="29" t="s">
        <v>12</v>
      </c>
      <c r="C13" s="30"/>
      <c r="D13" s="19"/>
      <c r="E13" s="31"/>
    </row>
    <row r="14" spans="2:5" ht="15.75" thickBot="1" x14ac:dyDescent="0.3">
      <c r="B14" s="32" t="s">
        <v>13</v>
      </c>
      <c r="C14" s="33"/>
      <c r="D14" s="34"/>
      <c r="E14" s="35"/>
    </row>
    <row r="15" spans="2:5" x14ac:dyDescent="0.25">
      <c r="B15" s="23"/>
      <c r="C15" s="24"/>
      <c r="D15" s="24"/>
      <c r="E15" s="2"/>
    </row>
    <row r="16" spans="2:5" ht="15.75" thickBot="1" x14ac:dyDescent="0.3">
      <c r="B16" s="6"/>
      <c r="C16" s="6"/>
      <c r="D16" s="6"/>
      <c r="E16" s="2"/>
    </row>
    <row r="17" spans="2:5" x14ac:dyDescent="0.25">
      <c r="B17" s="40" t="s">
        <v>16</v>
      </c>
      <c r="C17" s="41"/>
      <c r="D17" s="41"/>
      <c r="E17" s="36">
        <v>0</v>
      </c>
    </row>
    <row r="18" spans="2:5" x14ac:dyDescent="0.25">
      <c r="B18" s="42" t="s">
        <v>17</v>
      </c>
      <c r="C18" s="42"/>
      <c r="D18" s="43"/>
      <c r="E18" s="37">
        <v>0</v>
      </c>
    </row>
    <row r="19" spans="2:5" ht="15.75" thickBot="1" x14ac:dyDescent="0.3">
      <c r="B19" s="40" t="s">
        <v>18</v>
      </c>
      <c r="C19" s="44"/>
      <c r="D19" s="44"/>
      <c r="E19" s="38">
        <v>0</v>
      </c>
    </row>
    <row r="20" spans="2:5" x14ac:dyDescent="0.25">
      <c r="B20" s="10"/>
      <c r="C20" s="10"/>
      <c r="D20" s="10"/>
      <c r="E20" s="11"/>
    </row>
    <row r="21" spans="2:5" x14ac:dyDescent="0.25">
      <c r="B21" s="7" t="s">
        <v>1</v>
      </c>
      <c r="C21" s="8"/>
      <c r="D21" s="9"/>
      <c r="E21" s="39">
        <v>10</v>
      </c>
    </row>
    <row r="22" spans="2:5" x14ac:dyDescent="0.25">
      <c r="B22" s="7" t="s">
        <v>2</v>
      </c>
      <c r="C22" s="8"/>
      <c r="D22" s="9"/>
      <c r="E22" s="39">
        <v>5</v>
      </c>
    </row>
    <row r="23" spans="2:5" x14ac:dyDescent="0.25">
      <c r="B23" s="12" t="s">
        <v>3</v>
      </c>
      <c r="C23" s="12"/>
      <c r="D23" s="12"/>
      <c r="E23" s="20">
        <f>E18*52</f>
        <v>0</v>
      </c>
    </row>
    <row r="24" spans="2:5" x14ac:dyDescent="0.25">
      <c r="B24" s="13" t="s">
        <v>4</v>
      </c>
      <c r="C24" s="13"/>
      <c r="D24" s="13"/>
      <c r="E24" s="39">
        <f>E19*E18/5</f>
        <v>0</v>
      </c>
    </row>
    <row r="25" spans="2:5" x14ac:dyDescent="0.25">
      <c r="B25" s="13" t="s">
        <v>5</v>
      </c>
      <c r="C25" s="13"/>
      <c r="D25" s="13"/>
      <c r="E25" s="39">
        <f>E21*E18/5</f>
        <v>0</v>
      </c>
    </row>
    <row r="26" spans="2:5" x14ac:dyDescent="0.25">
      <c r="B26" s="13" t="s">
        <v>6</v>
      </c>
      <c r="C26" s="13"/>
      <c r="D26" s="13"/>
      <c r="E26" s="39">
        <f>E22*E18/5</f>
        <v>0</v>
      </c>
    </row>
    <row r="27" spans="2:5" x14ac:dyDescent="0.25">
      <c r="B27" s="8"/>
      <c r="C27" s="8"/>
      <c r="D27" s="8"/>
      <c r="E27" s="14"/>
    </row>
    <row r="28" spans="2:5" ht="26.25" customHeight="1" x14ac:dyDescent="0.25">
      <c r="B28" s="12" t="s">
        <v>19</v>
      </c>
      <c r="C28" s="12"/>
      <c r="D28" s="12"/>
      <c r="E28" s="20">
        <f>E23-E24-E25-E26</f>
        <v>0</v>
      </c>
    </row>
    <row r="29" spans="2:5" x14ac:dyDescent="0.25">
      <c r="B29" s="13" t="s">
        <v>20</v>
      </c>
      <c r="C29" s="13"/>
      <c r="D29" s="13"/>
      <c r="E29" s="21">
        <f>ROUND(SUM(E28/12),0)</f>
        <v>0</v>
      </c>
    </row>
    <row r="30" spans="2:5" x14ac:dyDescent="0.25">
      <c r="B30" s="13" t="s">
        <v>21</v>
      </c>
      <c r="C30" s="13"/>
      <c r="D30" s="13"/>
      <c r="E30" s="21">
        <f>ROUND(SUM(E17*E29),0)</f>
        <v>0</v>
      </c>
    </row>
  </sheetData>
  <mergeCells count="22"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3:E3"/>
    <mergeCell ref="B11:C11"/>
    <mergeCell ref="B12:C12"/>
    <mergeCell ref="D12:E12"/>
    <mergeCell ref="B13:C13"/>
    <mergeCell ref="D13:E13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VDI Technologiezentrum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Römer, Fr.   TZ-AF-GNE</dc:creator>
  <cp:lastModifiedBy>Römer, Fr.   TZ-AF-GNE</cp:lastModifiedBy>
  <dcterms:created xsi:type="dcterms:W3CDTF">2021-04-21T13:43:00Z</dcterms:created>
  <dcterms:modified xsi:type="dcterms:W3CDTF">2021-04-21T14:03:12Z</dcterms:modified>
</cp:coreProperties>
</file>